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구태호 업무 모음\건축기술부\01) 건설기술자문위원회\04) 제19기 건설기술자문위원\2. 위촉계획\붙임파일 모음\"/>
    </mc:Choice>
  </mc:AlternateContent>
  <xr:revisionPtr revIDLastSave="0" documentId="13_ncr:1_{94EB8303-36EB-4191-8B31-2B526A1716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등록신청서" sheetId="1" r:id="rId1"/>
    <sheet name="별지" sheetId="3" r:id="rId2"/>
    <sheet name="raw data" sheetId="2" state="hidden" r:id="rId3"/>
    <sheet name="요약표" sheetId="4" state="hidden" r:id="rId4"/>
  </sheets>
  <definedNames>
    <definedName name="_xlnm.Print_Area" localSheetId="0">등록신청서!$A$1:$M$36</definedName>
    <definedName name="VE">'raw data'!$U$2:$U$6</definedName>
    <definedName name="건설사업관리">'raw data'!$W$2</definedName>
    <definedName name="건축">'raw data'!$M$2:$M$5</definedName>
    <definedName name="기계">'raw data'!$O$2</definedName>
    <definedName name="디자인">'raw data'!$T$2:$T$3</definedName>
    <definedName name="사업관리">'raw data'!$V$3</definedName>
    <definedName name="소방">'raw data'!$P$2</definedName>
    <definedName name="스마트_건설기술">'raw data'!$V$2</definedName>
    <definedName name="스마트건설기술">'raw data'!$V$2:$V$3</definedName>
    <definedName name="전기">'raw data'!$Q$2</definedName>
    <definedName name="조경">'raw data'!$S$2:$S$4</definedName>
    <definedName name="토목">표4[토목]</definedName>
    <definedName name="통신">'raw data'!$R$2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2" i="4" l="1"/>
  <c r="BK2" i="4"/>
  <c r="BH2" i="4"/>
  <c r="BG2" i="4"/>
  <c r="BM2" i="4"/>
  <c r="BJ2" i="4"/>
  <c r="BF2" i="4"/>
  <c r="CH2" i="4"/>
  <c r="CC2" i="4"/>
  <c r="BX2" i="4"/>
  <c r="BS2" i="4"/>
  <c r="CG2" i="4"/>
  <c r="CB2" i="4"/>
  <c r="BW2" i="4"/>
  <c r="BR2" i="4"/>
  <c r="CF2" i="4"/>
  <c r="CA2" i="4"/>
  <c r="BV2" i="4"/>
  <c r="BQ2" i="4"/>
  <c r="CE2" i="4"/>
  <c r="BZ2" i="4"/>
  <c r="BU2" i="4"/>
  <c r="BP2" i="4"/>
  <c r="CD2" i="4"/>
  <c r="BY2" i="4"/>
  <c r="BT2" i="4"/>
  <c r="BO2" i="4"/>
  <c r="R2" i="4"/>
  <c r="BA2" i="4"/>
  <c r="AV2" i="4"/>
  <c r="AQ2" i="4"/>
  <c r="AL2" i="4"/>
  <c r="AH2" i="4"/>
  <c r="AD2" i="4"/>
  <c r="Z2" i="4"/>
  <c r="V2" i="4"/>
  <c r="H2" i="4"/>
  <c r="BL2" i="4"/>
  <c r="BI2" i="4"/>
  <c r="BE2" i="4" l="1"/>
  <c r="BD2" i="4"/>
  <c r="BC2" i="4"/>
  <c r="BB2" i="4"/>
  <c r="AZ2" i="4"/>
  <c r="AY2" i="4"/>
  <c r="AX2" i="4"/>
  <c r="AW2" i="4"/>
  <c r="AU2" i="4"/>
  <c r="AT2" i="4"/>
  <c r="AS2" i="4"/>
  <c r="AR2" i="4"/>
  <c r="AP2" i="4"/>
  <c r="AO2" i="4"/>
  <c r="AN2" i="4"/>
  <c r="AM2" i="4"/>
  <c r="AK2" i="4"/>
  <c r="AJ2" i="4"/>
  <c r="AI2" i="4"/>
  <c r="AG2" i="4"/>
  <c r="AF2" i="4"/>
  <c r="AE2" i="4"/>
  <c r="AC2" i="4"/>
  <c r="AB2" i="4"/>
  <c r="AA2" i="4"/>
  <c r="Y2" i="4"/>
  <c r="X2" i="4"/>
  <c r="W2" i="4"/>
  <c r="U2" i="4"/>
  <c r="S2" i="4"/>
  <c r="Q2" i="4"/>
  <c r="P2" i="4"/>
  <c r="N2" i="4"/>
  <c r="M2" i="4"/>
  <c r="L2" i="4"/>
  <c r="K2" i="4"/>
  <c r="J2" i="4"/>
  <c r="I2" i="4"/>
  <c r="G2" i="4"/>
  <c r="F2" i="4"/>
  <c r="E2" i="4"/>
  <c r="D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</author>
  </authors>
  <commentList>
    <comment ref="K22" authorId="0" shapeId="0" xr:uid="{AB37FF1A-FBEE-4BD4-8CAF-3BD571D8BE35}">
      <text>
        <r>
          <rPr>
            <b/>
            <sz val="9"/>
            <color indexed="81"/>
            <rFont val="돋움"/>
            <family val="3"/>
            <charset val="129"/>
          </rPr>
          <t>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안내
</t>
        </r>
        <r>
          <rPr>
            <b/>
            <sz val="9"/>
            <color indexed="81"/>
            <rFont val="Tahoma"/>
            <family val="2"/>
          </rPr>
          <t>&lt;</t>
        </r>
        <r>
          <rPr>
            <b/>
            <sz val="9"/>
            <color indexed="81"/>
            <rFont val="돋움"/>
            <family val="3"/>
            <charset val="129"/>
          </rPr>
          <t>주요기관</t>
        </r>
        <r>
          <rPr>
            <b/>
            <sz val="9"/>
            <color indexed="81"/>
            <rFont val="Tahoma"/>
            <family val="2"/>
          </rPr>
          <t xml:space="preserve">&gt; : </t>
        </r>
        <r>
          <rPr>
            <b/>
            <sz val="9"/>
            <color indexed="81"/>
            <rFont val="돋움"/>
            <family val="3"/>
            <charset val="129"/>
          </rPr>
          <t>국토교통부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서울시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중앙정부기관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광역자치단체
</t>
        </r>
        <r>
          <rPr>
            <b/>
            <sz val="9"/>
            <color indexed="81"/>
            <rFont val="Tahoma"/>
            <family val="2"/>
          </rPr>
          <t>&lt;</t>
        </r>
        <r>
          <rPr>
            <b/>
            <sz val="9"/>
            <color indexed="81"/>
            <rFont val="돋움"/>
            <family val="3"/>
            <charset val="129"/>
          </rPr>
          <t>기타공공기관</t>
        </r>
        <r>
          <rPr>
            <b/>
            <sz val="9"/>
            <color indexed="81"/>
            <rFont val="Tahoma"/>
            <family val="2"/>
          </rPr>
          <t xml:space="preserve">&gt; : </t>
        </r>
        <r>
          <rPr>
            <b/>
            <sz val="9"/>
            <color indexed="81"/>
            <rFont val="돋움"/>
            <family val="3"/>
            <charset val="129"/>
          </rPr>
          <t>기초자치단체</t>
        </r>
        <r>
          <rPr>
            <b/>
            <sz val="9"/>
            <color indexed="81"/>
            <rFont val="Tahoma"/>
            <family val="2"/>
          </rPr>
          <t xml:space="preserve">, LH, GH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<sst xmlns="http://schemas.openxmlformats.org/spreadsheetml/2006/main" count="375" uniqueCount="259">
  <si>
    <t>4. 지원분야</t>
    <phoneticPr fontId="1" type="noConversion"/>
  </si>
  <si>
    <t>공종</t>
    <phoneticPr fontId="1" type="noConversion"/>
  </si>
  <si>
    <t>전문분야</t>
    <phoneticPr fontId="1" type="noConversion"/>
  </si>
  <si>
    <t>휴대폰</t>
    <phoneticPr fontId="1" type="noConversion"/>
  </si>
  <si>
    <t>E-mail</t>
    <phoneticPr fontId="1" type="noConversion"/>
  </si>
  <si>
    <t>직장명</t>
    <phoneticPr fontId="1" type="noConversion"/>
  </si>
  <si>
    <t>직장주소</t>
    <phoneticPr fontId="1" type="noConversion"/>
  </si>
  <si>
    <t>직장전화</t>
    <phoneticPr fontId="1" type="noConversion"/>
  </si>
  <si>
    <t>FAX</t>
    <phoneticPr fontId="1" type="noConversion"/>
  </si>
  <si>
    <t>직위(직급)</t>
    <phoneticPr fontId="1" type="noConversion"/>
  </si>
  <si>
    <t>담당업무</t>
    <phoneticPr fontId="1" type="noConversion"/>
  </si>
  <si>
    <t>직종구분</t>
    <phoneticPr fontId="1" type="noConversion"/>
  </si>
  <si>
    <t>7. 직종구분</t>
    <phoneticPr fontId="1" type="noConversion"/>
  </si>
  <si>
    <t>취득년월</t>
    <phoneticPr fontId="1" type="noConversion"/>
  </si>
  <si>
    <t>출신학교</t>
    <phoneticPr fontId="1" type="noConversion"/>
  </si>
  <si>
    <t>학위구분</t>
    <phoneticPr fontId="1" type="noConversion"/>
  </si>
  <si>
    <t>졸업구분</t>
    <phoneticPr fontId="1" type="noConversion"/>
  </si>
  <si>
    <t>전공분야</t>
    <phoneticPr fontId="1" type="noConversion"/>
  </si>
  <si>
    <t>위원회명</t>
    <phoneticPr fontId="1" type="noConversion"/>
  </si>
  <si>
    <t>기관명</t>
    <phoneticPr fontId="1" type="noConversion"/>
  </si>
  <si>
    <t>~</t>
    <phoneticPr fontId="1" type="noConversion"/>
  </si>
  <si>
    <t>근무처</t>
    <phoneticPr fontId="1" type="noConversion"/>
  </si>
  <si>
    <t>직위</t>
    <phoneticPr fontId="1" type="noConversion"/>
  </si>
  <si>
    <t>1. 성명(한글)</t>
    <phoneticPr fontId="1" type="noConversion"/>
  </si>
  <si>
    <t>성별</t>
    <phoneticPr fontId="1" type="noConversion"/>
  </si>
  <si>
    <t>건축</t>
    <phoneticPr fontId="1" type="noConversion"/>
  </si>
  <si>
    <t>토목</t>
    <phoneticPr fontId="1" type="noConversion"/>
  </si>
  <si>
    <t>기계</t>
    <phoneticPr fontId="1" type="noConversion"/>
  </si>
  <si>
    <t>소방</t>
    <phoneticPr fontId="1" type="noConversion"/>
  </si>
  <si>
    <t>전기</t>
    <phoneticPr fontId="1" type="noConversion"/>
  </si>
  <si>
    <t>통신</t>
    <phoneticPr fontId="1" type="noConversion"/>
  </si>
  <si>
    <t>조경</t>
    <phoneticPr fontId="1" type="noConversion"/>
  </si>
  <si>
    <t>디자인</t>
    <phoneticPr fontId="1" type="noConversion"/>
  </si>
  <si>
    <t>건축계획 및 설계</t>
    <phoneticPr fontId="1" type="noConversion"/>
  </si>
  <si>
    <t>단지계획</t>
    <phoneticPr fontId="1" type="noConversion"/>
  </si>
  <si>
    <t>건축구조</t>
    <phoneticPr fontId="1" type="noConversion"/>
  </si>
  <si>
    <t>도시계획 및 설계</t>
    <phoneticPr fontId="1" type="noConversion"/>
  </si>
  <si>
    <t>토목구조</t>
    <phoneticPr fontId="1" type="noConversion"/>
  </si>
  <si>
    <t>토목시공</t>
    <phoneticPr fontId="1" type="noConversion"/>
  </si>
  <si>
    <t>VE</t>
    <phoneticPr fontId="1" type="noConversion"/>
  </si>
  <si>
    <t>VE(건축)</t>
    <phoneticPr fontId="1" type="noConversion"/>
  </si>
  <si>
    <t>VE(토목)</t>
    <phoneticPr fontId="1" type="noConversion"/>
  </si>
  <si>
    <t>VE(기계)</t>
    <phoneticPr fontId="1" type="noConversion"/>
  </si>
  <si>
    <t>VE(전기)</t>
    <phoneticPr fontId="1" type="noConversion"/>
  </si>
  <si>
    <t>VE(조경)</t>
    <phoneticPr fontId="1" type="noConversion"/>
  </si>
  <si>
    <t>공무원</t>
    <phoneticPr fontId="1" type="noConversion"/>
  </si>
  <si>
    <t>학계</t>
    <phoneticPr fontId="1" type="noConversion"/>
  </si>
  <si>
    <t>업계</t>
    <phoneticPr fontId="1" type="noConversion"/>
  </si>
  <si>
    <t>기타</t>
    <phoneticPr fontId="1" type="noConversion"/>
  </si>
  <si>
    <t>월</t>
    <phoneticPr fontId="1" type="noConversion"/>
  </si>
  <si>
    <t>일</t>
    <phoneticPr fontId="1" type="noConversion"/>
  </si>
  <si>
    <t>연</t>
    <phoneticPr fontId="1" type="noConversion"/>
  </si>
  <si>
    <t>졸업</t>
    <phoneticPr fontId="1" type="noConversion"/>
  </si>
  <si>
    <t>수료</t>
    <phoneticPr fontId="1" type="noConversion"/>
  </si>
  <si>
    <t>재학</t>
    <phoneticPr fontId="1" type="noConversion"/>
  </si>
  <si>
    <t>그외</t>
    <phoneticPr fontId="1" type="noConversion"/>
  </si>
  <si>
    <t>남</t>
    <phoneticPr fontId="1" type="noConversion"/>
  </si>
  <si>
    <t>여</t>
    <phoneticPr fontId="1" type="noConversion"/>
  </si>
  <si>
    <t>학사(국내)</t>
    <phoneticPr fontId="1" type="noConversion"/>
  </si>
  <si>
    <t>석사(국내)</t>
    <phoneticPr fontId="1" type="noConversion"/>
  </si>
  <si>
    <t>박사(국내)</t>
    <phoneticPr fontId="1" type="noConversion"/>
  </si>
  <si>
    <t>학사(국외)</t>
    <phoneticPr fontId="1" type="noConversion"/>
  </si>
  <si>
    <t>석사(국외)</t>
    <phoneticPr fontId="1" type="noConversion"/>
  </si>
  <si>
    <t>박사(국외)</t>
    <phoneticPr fontId="1" type="noConversion"/>
  </si>
  <si>
    <t>전문학사(국내)</t>
    <phoneticPr fontId="1" type="noConversion"/>
  </si>
  <si>
    <t>고등학교</t>
    <phoneticPr fontId="1" type="noConversion"/>
  </si>
  <si>
    <t>휴학</t>
    <phoneticPr fontId="1" type="noConversion"/>
  </si>
  <si>
    <t>중퇴</t>
    <phoneticPr fontId="1" type="noConversion"/>
  </si>
  <si>
    <t>자격증명</t>
    <phoneticPr fontId="1" type="noConversion"/>
  </si>
  <si>
    <t>인가•관리기관</t>
    <phoneticPr fontId="1" type="noConversion"/>
  </si>
  <si>
    <t>자격등급</t>
    <phoneticPr fontId="1" type="noConversion"/>
  </si>
  <si>
    <t>3. 성별</t>
  </si>
  <si>
    <t>논문명</t>
    <phoneticPr fontId="1" type="noConversion"/>
  </si>
  <si>
    <t>2. 생년월일</t>
    <phoneticPr fontId="1" type="noConversion"/>
  </si>
  <si>
    <t>주요업무</t>
    <phoneticPr fontId="1" type="noConversion"/>
  </si>
  <si>
    <t>설계</t>
    <phoneticPr fontId="1" type="noConversion"/>
  </si>
  <si>
    <t>시공</t>
    <phoneticPr fontId="1" type="noConversion"/>
  </si>
  <si>
    <t>5. 자택주소
(현거주지)</t>
    <phoneticPr fontId="1" type="noConversion"/>
  </si>
  <si>
    <t>8. 자격증</t>
    <phoneticPr fontId="1" type="noConversion"/>
  </si>
  <si>
    <t>9. 학력</t>
    <phoneticPr fontId="1" type="noConversion"/>
  </si>
  <si>
    <t>부서명</t>
    <phoneticPr fontId="1" type="noConversion"/>
  </si>
  <si>
    <t>작성자:                     (인)</t>
    <phoneticPr fontId="1" type="noConversion"/>
  </si>
  <si>
    <t>11. 주요경력사항</t>
    <phoneticPr fontId="1" type="noConversion"/>
  </si>
  <si>
    <t>10. 외부공공기관    자문위원활동</t>
    <phoneticPr fontId="1" type="noConversion"/>
  </si>
  <si>
    <t>조경계획 및 시공</t>
    <phoneticPr fontId="1" type="noConversion"/>
  </si>
  <si>
    <t>공공기관(공기업 등)</t>
    <phoneticPr fontId="1" type="noConversion"/>
  </si>
  <si>
    <t>자격</t>
    <phoneticPr fontId="1" type="noConversion"/>
  </si>
  <si>
    <t>건축사</t>
    <phoneticPr fontId="1" type="noConversion"/>
  </si>
  <si>
    <t>기술사</t>
    <phoneticPr fontId="1" type="noConversion"/>
  </si>
  <si>
    <t>기사</t>
    <phoneticPr fontId="1" type="noConversion"/>
  </si>
  <si>
    <t>산업기사</t>
    <phoneticPr fontId="1" type="noConversion"/>
  </si>
  <si>
    <t>지역</t>
    <phoneticPr fontId="1" type="noConversion"/>
  </si>
  <si>
    <t>주소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</si>
  <si>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</si>
  <si>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</si>
  <si>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</si>
  <si>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감리</t>
    <phoneticPr fontId="1" type="noConversion"/>
  </si>
  <si>
    <t>경력</t>
    <phoneticPr fontId="1" type="noConversion"/>
  </si>
  <si>
    <t>근무기간(년,월)</t>
    <phoneticPr fontId="1" type="noConversion"/>
  </si>
  <si>
    <t>6. 현 근무처
및 연락처</t>
    <phoneticPr fontId="1" type="noConversion"/>
  </si>
  <si>
    <t>합계
(년,월)</t>
    <phoneticPr fontId="1" type="noConversion"/>
  </si>
  <si>
    <t>성명</t>
    <phoneticPr fontId="1" type="noConversion"/>
  </si>
  <si>
    <t>공종코드</t>
    <phoneticPr fontId="1" type="noConversion"/>
  </si>
  <si>
    <t>전문분야코드</t>
    <phoneticPr fontId="1" type="noConversion"/>
  </si>
  <si>
    <t>생년월일</t>
    <phoneticPr fontId="1" type="noConversion"/>
  </si>
  <si>
    <t>자택주소</t>
    <phoneticPr fontId="1" type="noConversion"/>
  </si>
  <si>
    <t>현근무처 휴대폰</t>
    <phoneticPr fontId="1" type="noConversion"/>
  </si>
  <si>
    <t>현근무처 직장전화</t>
    <phoneticPr fontId="1" type="noConversion"/>
  </si>
  <si>
    <t>현근무처 E-mail</t>
    <phoneticPr fontId="1" type="noConversion"/>
  </si>
  <si>
    <t>현근무처 FAX</t>
    <phoneticPr fontId="1" type="noConversion"/>
  </si>
  <si>
    <t>현근무처 직장주소</t>
    <phoneticPr fontId="1" type="noConversion"/>
  </si>
  <si>
    <t>현근무처 부서명(소재지)</t>
    <phoneticPr fontId="1" type="noConversion"/>
  </si>
  <si>
    <t>POOL 코드</t>
    <phoneticPr fontId="1" type="noConversion"/>
  </si>
  <si>
    <t>기수</t>
    <phoneticPr fontId="1" type="noConversion"/>
  </si>
  <si>
    <t>위원번호(숫자 5자리)</t>
    <phoneticPr fontId="1" type="noConversion"/>
  </si>
  <si>
    <t>현근무처 근무처코드</t>
    <phoneticPr fontId="1" type="noConversion"/>
  </si>
  <si>
    <t>현근무처 담당업무</t>
    <phoneticPr fontId="1" type="noConversion"/>
  </si>
  <si>
    <t>시의원여부</t>
    <phoneticPr fontId="1" type="noConversion"/>
  </si>
  <si>
    <t>자택지역</t>
    <phoneticPr fontId="1" type="noConversion"/>
  </si>
  <si>
    <t>자격증
취득년월1</t>
    <phoneticPr fontId="1" type="noConversion"/>
  </si>
  <si>
    <t>자격증명
2</t>
    <phoneticPr fontId="1" type="noConversion"/>
  </si>
  <si>
    <t>자격증명
1</t>
    <phoneticPr fontId="1" type="noConversion"/>
  </si>
  <si>
    <t>인가/관리기관
1</t>
    <phoneticPr fontId="1" type="noConversion"/>
  </si>
  <si>
    <t>자격등급
1</t>
    <phoneticPr fontId="1" type="noConversion"/>
  </si>
  <si>
    <t>자격증
취득년월2</t>
    <phoneticPr fontId="1" type="noConversion"/>
  </si>
  <si>
    <t>자격등급
2</t>
    <phoneticPr fontId="1" type="noConversion"/>
  </si>
  <si>
    <t>인가/관리기관
2</t>
    <phoneticPr fontId="1" type="noConversion"/>
  </si>
  <si>
    <t>자격증
취득년월3</t>
    <phoneticPr fontId="1" type="noConversion"/>
  </si>
  <si>
    <t>자격증명
3</t>
    <phoneticPr fontId="1" type="noConversion"/>
  </si>
  <si>
    <t>자격등급
3</t>
    <phoneticPr fontId="1" type="noConversion"/>
  </si>
  <si>
    <t>인가/관리기관
3</t>
    <phoneticPr fontId="1" type="noConversion"/>
  </si>
  <si>
    <t>자격증
취득년월4</t>
    <phoneticPr fontId="1" type="noConversion"/>
  </si>
  <si>
    <t>자격증명
4</t>
    <phoneticPr fontId="1" type="noConversion"/>
  </si>
  <si>
    <t>자격등급
4</t>
    <phoneticPr fontId="1" type="noConversion"/>
  </si>
  <si>
    <t>인가/관리기관
4</t>
    <phoneticPr fontId="1" type="noConversion"/>
  </si>
  <si>
    <t>학위취득년월
1</t>
    <phoneticPr fontId="1" type="noConversion"/>
  </si>
  <si>
    <t>출신학교
2</t>
    <phoneticPr fontId="1" type="noConversion"/>
  </si>
  <si>
    <t>출신학교
1</t>
    <phoneticPr fontId="1" type="noConversion"/>
  </si>
  <si>
    <t>학위구분
1</t>
    <phoneticPr fontId="1" type="noConversion"/>
  </si>
  <si>
    <t>졸업구분
1</t>
    <phoneticPr fontId="1" type="noConversion"/>
  </si>
  <si>
    <t>전공분야
1</t>
    <phoneticPr fontId="1" type="noConversion"/>
  </si>
  <si>
    <t>학위취득년월
2</t>
    <phoneticPr fontId="1" type="noConversion"/>
  </si>
  <si>
    <t>학위구분
2</t>
    <phoneticPr fontId="1" type="noConversion"/>
  </si>
  <si>
    <t>졸업구분
2</t>
    <phoneticPr fontId="1" type="noConversion"/>
  </si>
  <si>
    <t>전공분야
2</t>
    <phoneticPr fontId="1" type="noConversion"/>
  </si>
  <si>
    <t>학위취득년월
3</t>
    <phoneticPr fontId="1" type="noConversion"/>
  </si>
  <si>
    <t>출신학교
4</t>
    <phoneticPr fontId="1" type="noConversion"/>
  </si>
  <si>
    <t>출신학교
3</t>
    <phoneticPr fontId="1" type="noConversion"/>
  </si>
  <si>
    <t>학위구분
3</t>
    <phoneticPr fontId="1" type="noConversion"/>
  </si>
  <si>
    <t>졸업구분
3</t>
    <phoneticPr fontId="1" type="noConversion"/>
  </si>
  <si>
    <t>전공분야
3</t>
    <phoneticPr fontId="1" type="noConversion"/>
  </si>
  <si>
    <t>학위취득년월
4</t>
    <phoneticPr fontId="1" type="noConversion"/>
  </si>
  <si>
    <t>학위구분
4</t>
    <phoneticPr fontId="1" type="noConversion"/>
  </si>
  <si>
    <t>졸업구분
4</t>
    <phoneticPr fontId="1" type="noConversion"/>
  </si>
  <si>
    <t>전공분야
4</t>
    <phoneticPr fontId="1" type="noConversion"/>
  </si>
  <si>
    <t>기관명
1</t>
    <phoneticPr fontId="1" type="noConversion"/>
  </si>
  <si>
    <t>기관명
2</t>
    <phoneticPr fontId="1" type="noConversion"/>
  </si>
  <si>
    <t>기관명
3</t>
    <phoneticPr fontId="1" type="noConversion"/>
  </si>
  <si>
    <t>01</t>
    <phoneticPr fontId="1" type="noConversion"/>
  </si>
  <si>
    <t>02</t>
    <phoneticPr fontId="1" type="noConversion"/>
  </si>
  <si>
    <t>03</t>
  </si>
  <si>
    <t>03</t>
    <phoneticPr fontId="1" type="noConversion"/>
  </si>
  <si>
    <t>04</t>
  </si>
  <si>
    <t>04</t>
    <phoneticPr fontId="1" type="noConversion"/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</si>
  <si>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</si>
  <si>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</si>
  <si>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</si>
  <si>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</si>
  <si>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</si>
  <si>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</si>
  <si>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</si>
  <si>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</si>
  <si>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</si>
  <si>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</si>
  <si>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</si>
  <si>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</si>
  <si>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</si>
  <si>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</si>
  <si>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</si>
  <si>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</si>
  <si>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</si>
  <si>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</si>
  <si>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</si>
  <si>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</si>
  <si>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</si>
  <si>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</si>
  <si>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</si>
  <si>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</si>
  <si>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</si>
  <si>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</si>
  <si>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</si>
  <si>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</si>
  <si>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</si>
  <si>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</si>
  <si>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</si>
  <si>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</si>
  <si>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</si>
  <si>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</si>
  <si>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</si>
  <si>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</si>
  <si>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근무시작기간
1</t>
    <phoneticPr fontId="1" type="noConversion"/>
  </si>
  <si>
    <t>근무종료기간
2</t>
    <phoneticPr fontId="1" type="noConversion"/>
  </si>
  <si>
    <t>근무종료기간
1</t>
    <phoneticPr fontId="1" type="noConversion"/>
  </si>
  <si>
    <t>근무처
1</t>
    <phoneticPr fontId="1" type="noConversion"/>
  </si>
  <si>
    <t>직위
1</t>
    <phoneticPr fontId="1" type="noConversion"/>
  </si>
  <si>
    <t>주요업무경력
1</t>
    <phoneticPr fontId="1" type="noConversion"/>
  </si>
  <si>
    <t>근무시작기간
2</t>
    <phoneticPr fontId="1" type="noConversion"/>
  </si>
  <si>
    <t>근무처
2</t>
    <phoneticPr fontId="1" type="noConversion"/>
  </si>
  <si>
    <t>직위
2</t>
    <phoneticPr fontId="1" type="noConversion"/>
  </si>
  <si>
    <t>주요업무경력
2</t>
    <phoneticPr fontId="1" type="noConversion"/>
  </si>
  <si>
    <t>근무시작기간
3</t>
    <phoneticPr fontId="1" type="noConversion"/>
  </si>
  <si>
    <t>근무종료기간
3</t>
    <phoneticPr fontId="1" type="noConversion"/>
  </si>
  <si>
    <t>근무처
3</t>
    <phoneticPr fontId="1" type="noConversion"/>
  </si>
  <si>
    <t>직위
3</t>
    <phoneticPr fontId="1" type="noConversion"/>
  </si>
  <si>
    <t>주요업무경력
3</t>
    <phoneticPr fontId="1" type="noConversion"/>
  </si>
  <si>
    <t>근무시작기간
4</t>
    <phoneticPr fontId="1" type="noConversion"/>
  </si>
  <si>
    <t>근무종료기간
4</t>
    <phoneticPr fontId="1" type="noConversion"/>
  </si>
  <si>
    <t>근무처
4</t>
    <phoneticPr fontId="1" type="noConversion"/>
  </si>
  <si>
    <t>직위
4</t>
    <phoneticPr fontId="1" type="noConversion"/>
  </si>
  <si>
    <t>주요업무경력
4</t>
    <phoneticPr fontId="1" type="noConversion"/>
  </si>
  <si>
    <t>자격증, 학력, 외부공공기관 자문활동, 경력사항 (별지)</t>
    <phoneticPr fontId="1" type="noConversion"/>
  </si>
  <si>
    <t>생태 및 친환경</t>
    <phoneticPr fontId="1" type="noConversion"/>
  </si>
  <si>
    <t>도시경관조경디자인</t>
    <phoneticPr fontId="1" type="noConversion"/>
  </si>
  <si>
    <t>토탈디자인</t>
    <phoneticPr fontId="1" type="noConversion"/>
  </si>
  <si>
    <t>기계설비</t>
    <phoneticPr fontId="1" type="noConversion"/>
  </si>
  <si>
    <t>전기설비</t>
    <phoneticPr fontId="1" type="noConversion"/>
  </si>
  <si>
    <t>스마트 건설기술</t>
    <phoneticPr fontId="1" type="noConversion"/>
  </si>
  <si>
    <t>스마트건설기술</t>
    <phoneticPr fontId="1" type="noConversion"/>
  </si>
  <si>
    <t>스마트건설기술</t>
    <phoneticPr fontId="1" type="noConversion"/>
  </si>
  <si>
    <t>교통계획</t>
    <phoneticPr fontId="1" type="noConversion"/>
  </si>
  <si>
    <t>도로 및 공항</t>
    <phoneticPr fontId="1" type="noConversion"/>
  </si>
  <si>
    <t>토질 및 기초</t>
    <phoneticPr fontId="1" type="noConversion"/>
  </si>
  <si>
    <t>상하수도</t>
    <phoneticPr fontId="1" type="noConversion"/>
  </si>
  <si>
    <t>하천 및 수자원</t>
    <phoneticPr fontId="1" type="noConversion"/>
  </si>
  <si>
    <t>소방시설</t>
    <phoneticPr fontId="1" type="noConversion"/>
  </si>
  <si>
    <t>정보통신 설비</t>
    <phoneticPr fontId="1" type="noConversion"/>
  </si>
  <si>
    <t>건축시공</t>
    <phoneticPr fontId="1" type="noConversion"/>
  </si>
  <si>
    <t>교통계획</t>
    <phoneticPr fontId="1" type="noConversion"/>
  </si>
  <si>
    <t>도로 및 공항</t>
    <phoneticPr fontId="1" type="noConversion"/>
  </si>
  <si>
    <t>환경계획</t>
    <phoneticPr fontId="1" type="noConversion"/>
  </si>
  <si>
    <t>건설사업관리</t>
    <phoneticPr fontId="1" type="noConversion"/>
  </si>
  <si>
    <t>건설사업관리</t>
    <phoneticPr fontId="1" type="noConversion"/>
  </si>
  <si>
    <t>인테리어디자인</t>
    <phoneticPr fontId="1" type="noConversion"/>
  </si>
  <si>
    <t>익스테리어디자인</t>
    <phoneticPr fontId="1" type="noConversion"/>
  </si>
  <si>
    <t>BIM</t>
    <phoneticPr fontId="1" type="noConversion"/>
  </si>
  <si>
    <t>AI</t>
    <phoneticPr fontId="1" type="noConversion"/>
  </si>
  <si>
    <t>2025년 00월 00일</t>
    <phoneticPr fontId="1" type="noConversion"/>
  </si>
  <si>
    <t>기관구분</t>
    <phoneticPr fontId="1" type="noConversion"/>
  </si>
  <si>
    <t>주요기관</t>
    <phoneticPr fontId="1" type="noConversion"/>
  </si>
  <si>
    <t>기타공공기관</t>
    <phoneticPr fontId="1" type="noConversion"/>
  </si>
  <si>
    <t>위원회명
1</t>
    <phoneticPr fontId="1" type="noConversion"/>
  </si>
  <si>
    <t>위원회명
2</t>
    <phoneticPr fontId="1" type="noConversion"/>
  </si>
  <si>
    <t>위원회명
3</t>
    <phoneticPr fontId="1" type="noConversion"/>
  </si>
  <si>
    <t>기관구분
1</t>
    <phoneticPr fontId="1" type="noConversion"/>
  </si>
  <si>
    <t>기관구분
2</t>
    <phoneticPr fontId="1" type="noConversion"/>
  </si>
  <si>
    <t>기관구분
3</t>
    <phoneticPr fontId="1" type="noConversion"/>
  </si>
  <si>
    <t>10. 외부공공기관자문위원활동</t>
    <phoneticPr fontId="1" type="noConversion"/>
  </si>
  <si>
    <t>서울주택도시개발공사 제19기 건설기술자문위원 후보자 등록신청서</t>
    <phoneticPr fontId="1" type="noConversion"/>
  </si>
  <si>
    <t>서울주택도시개발공사 사장 귀하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</si>
</sst>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i/>
      <sz val="11"/>
      <color theme="8"/>
      <name val="맑은 고딕"/>
      <family val="3"/>
      <charset val="129"/>
      <scheme val="minor"/>
    </font>
    <font>
      <i/>
      <sz val="10"/>
      <color theme="8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22" xfId="0" applyFill="1" applyBorder="1" applyAlignment="1">
      <alignment horizontal="center" vertical="center"/>
    </xf>
    <xf numFmtId="0" fontId="0" fillId="3" borderId="22" xfId="0" applyFill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4" borderId="4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  <xf numFmtId="0" fontId="2" fillId="4" borderId="61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8" fillId="3" borderId="5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4" borderId="68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CC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418139</xdr:colOff>
      <xdr:row>0</xdr:row>
      <xdr:rowOff>388040</xdr:rowOff>
    </xdr:from>
    <xdr:to>
      <xdr:col>25</xdr:col>
      <xdr:colOff>163286</xdr:colOff>
      <xdr:row>35</xdr:row>
      <xdr:rowOff>297179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0439" y="388040"/>
          <a:ext cx="7700427" cy="95789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fontAlgn="base" latinLnBrk="0"/>
          <a:r>
            <a:rPr lang="ko-KR" alt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후보자 등록신청서 작성 및 제출 요령</a:t>
          </a:r>
          <a:endParaRPr lang="ko-KR" altLang="en-US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하얀색 부분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셀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직접입력</a:t>
          </a:r>
          <a:r>
            <a:rPr lang="ko-KR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하시고</a:t>
          </a:r>
          <a:r>
            <a:rPr lang="en-US" altLang="ko-K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노란색 부분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셀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클릭 후 오른쪽 화살표를 이용하여 선택</a:t>
          </a:r>
          <a:r>
            <a:rPr lang="ko-KR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하시기 바랍니다</a:t>
          </a:r>
          <a:r>
            <a:rPr lang="en-US" altLang="ko-K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※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삭제 및 수정 시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</a:t>
          </a:r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또는 </a:t>
          </a:r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Back Space</a:t>
          </a:r>
          <a:r>
            <a:rPr lang="ko-KR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이용</a:t>
          </a:r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성명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 6.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현 근무처 및 연락처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는 빠짐없이 작성하여 주십시오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지원분야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는 본인의 전공학과와 세부전공과목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자격증 보유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현직의 담당업무 등을 종합하여 선택하고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공종과 전문분야는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개만 기재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합니다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후보자 모집안내문 붙임</a:t>
          </a:r>
          <a:r>
            <a:rPr lang="en-US" altLang="ko-K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</a:t>
          </a:r>
          <a:r>
            <a:rPr lang="ko-KR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참조</a:t>
          </a:r>
          <a:r>
            <a:rPr lang="en-US" altLang="ko-K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직종구분</a:t>
          </a:r>
          <a:r>
            <a:rPr lang="ko-KR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현재 본인이 소속</a:t>
          </a:r>
          <a:r>
            <a:rPr lang="ko-KR" alt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중인 근무처에 맞게 선택합니다</a:t>
          </a:r>
          <a:r>
            <a:rPr lang="en-US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en-US" altLang="ko-K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자격증</a:t>
          </a:r>
          <a:r>
            <a:rPr lang="ko-KR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종목 및 등급을 기술사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건축사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기사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산업기사 등의 상위등급 순으로 기재합니다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※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기재란이 부족할 경우 「별지」시트에 입력</a:t>
          </a:r>
          <a:endParaRPr lang="en-US" altLang="ko-K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학력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최종학력부터 작성하며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논문명은 지원 분야와 관련된 논문의 제목을 기재합니다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fontAlgn="base" latinLnBrk="1"/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※ 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기재란이 부족할 경우 「별지」시트에 입력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하고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논문이 없을경우 논문명은 입력하지 않습니다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외부 공공기관 자문위원 활동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건설공사와 관련된 위원회에 한하며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기관명과 위원회명을 구분하여 기재합니다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※ 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기재란이 부족할 경우 「별지」시트에 입력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하고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기관구분은 메모를 참고하여 선택합니다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ko-KR">
            <a:effectLst/>
          </a:endParaRP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주요경력사항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지원분야의 전문분야와 관련된 업무에 종사한 기간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근무처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직위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주요업무 경력을 누락 없이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최신순으로 입력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하여 주시기 바랍니다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또한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합계는 위에 작성한 경력현황을 바탕으로 계산하시기 바랍니다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en-US" altLang="ko-K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</a:t>
          </a:r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자격증 </a:t>
          </a:r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 11.</a:t>
          </a:r>
          <a:r>
            <a:rPr lang="ko-KR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주요경력사항</a:t>
          </a:r>
          <a:r>
            <a:rPr lang="ko-KR" alt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서식이 협소할 경우 </a:t>
          </a:r>
          <a:r>
            <a:rPr lang="en-US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</a:t>
          </a:r>
          <a:r>
            <a:rPr lang="ko-KR" alt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별지</a:t>
          </a:r>
          <a:r>
            <a:rPr lang="en-US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</a:t>
          </a:r>
          <a:r>
            <a:rPr lang="ko-KR" alt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시트에 추가로 작성해주시기 바랍니다</a:t>
          </a:r>
          <a:r>
            <a:rPr lang="en-US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altLang="ko-KR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상기 작성 사항에 대한 증빙서류를 반드시 스캔하여 첨부하여 주시기 바랍니다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재직증명서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자격증 사본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학위증명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외부공공기관 자문위원 위촉장 또는 위촉공문 등 근거자료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경력증명사본 각 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부</a:t>
          </a:r>
        </a:p>
        <a:p>
          <a:pPr fontAlgn="base" latinLnBrk="1"/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각종 서류 제출 시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주민등록번호 뒷자리는 삭제하여 제출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개인정보 제공 및 활용 동의서는</a:t>
          </a:r>
          <a:r>
            <a:rPr lang="en-US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ko-K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후보자 모집안내문 </a:t>
          </a:r>
          <a:r>
            <a:rPr lang="en-US" altLang="ko-K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ko-KR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붙임 </a:t>
          </a:r>
          <a:r>
            <a:rPr lang="en-US" altLang="ko-K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6]</a:t>
          </a:r>
          <a:r>
            <a:rPr lang="ko-KR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양식을 출력하여 서명 후 스캔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하여 제출해주시기 바랍니다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en-US" altLang="ko-K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후보자별로 등록신청서와 증빙서류를 파일명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[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건설기술자문위원 등록서류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전문분야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이름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)]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으로 한 개의 압축파일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또는 폴더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로 제출해주시기 바랍니다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 </a:t>
          </a:r>
          <a:r>
            <a:rPr lang="ko-KR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후보 자격요건 확인에 필요한 증빙자료가 첨부되지 않을 경우 위촉 검토대상에서 제외될 수 있습니다</a:t>
          </a:r>
          <a:r>
            <a:rPr lang="en-US" altLang="ko-K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ko-KR" altLang="en-US" sz="1100"/>
        </a:p>
      </xdr:txBody>
    </xdr:sp>
    <xdr:clientData/>
  </xdr:twoCellAnchor>
  <xdr:oneCellAnchor>
    <xdr:from>
      <xdr:col>15</xdr:col>
      <xdr:colOff>313765</xdr:colOff>
      <xdr:row>6</xdr:row>
      <xdr:rowOff>44824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06118" y="20260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twoCellAnchor editAs="oneCell">
    <xdr:from>
      <xdr:col>14</xdr:col>
      <xdr:colOff>52551</xdr:colOff>
      <xdr:row>3</xdr:row>
      <xdr:rowOff>331573</xdr:rowOff>
    </xdr:from>
    <xdr:to>
      <xdr:col>18</xdr:col>
      <xdr:colOff>249896</xdr:colOff>
      <xdr:row>8</xdr:row>
      <xdr:rowOff>190611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8241" y="1343194"/>
          <a:ext cx="2877483" cy="1356762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표4" displayName="표4" ref="N1:N9" totalsRowShown="0">
  <autoFilter ref="N1:N9" xr:uid="{00000000-0009-0000-0100-000004000000}"/>
  <tableColumns count="1">
    <tableColumn id="1" xr3:uid="{00000000-0010-0000-0000-000001000000}" name="토목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36"/>
  <sheetViews>
    <sheetView tabSelected="1" view="pageBreakPreview" zoomScale="85" zoomScaleNormal="77" zoomScaleSheetLayoutView="85" zoomScalePageLayoutView="85" workbookViewId="0">
      <selection activeCell="L19" sqref="L19:M19"/>
    </sheetView>
  </sheetViews>
  <sheetFormatPr defaultColWidth="8.75" defaultRowHeight="16.5" x14ac:dyDescent="0.3"/>
  <cols>
    <col min="1" max="1" width="17.125" customWidth="1"/>
    <col min="2" max="2" width="6.75" customWidth="1"/>
    <col min="3" max="3" width="4.75" customWidth="1"/>
    <col min="4" max="4" width="2.75" customWidth="1"/>
    <col min="5" max="5" width="6.5" customWidth="1"/>
    <col min="6" max="6" width="4.75" customWidth="1"/>
    <col min="7" max="7" width="6.75" customWidth="1"/>
    <col min="8" max="9" width="3.75" customWidth="1"/>
  </cols>
  <sheetData>
    <row r="1" spans="1:13" ht="32.450000000000003" customHeight="1" thickBot="1" x14ac:dyDescent="0.35">
      <c r="A1" s="112" t="s">
        <v>257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24" customHeight="1" thickBot="1" x14ac:dyDescent="0.35">
      <c r="A2" s="6" t="s">
        <v>23</v>
      </c>
      <c r="B2" s="71"/>
      <c r="C2" s="72"/>
      <c r="D2" s="55" t="s">
        <v>73</v>
      </c>
      <c r="E2" s="79"/>
      <c r="F2" s="56"/>
      <c r="G2" s="29"/>
      <c r="H2" s="30"/>
      <c r="I2" s="31"/>
      <c r="J2" s="55" t="s">
        <v>71</v>
      </c>
      <c r="K2" s="56"/>
      <c r="L2" s="57"/>
      <c r="M2" s="58"/>
    </row>
    <row r="3" spans="1:13" ht="24" customHeight="1" thickBot="1" x14ac:dyDescent="0.35">
      <c r="A3" s="6" t="s">
        <v>0</v>
      </c>
      <c r="B3" s="73" t="s">
        <v>1</v>
      </c>
      <c r="C3" s="74"/>
      <c r="D3" s="80"/>
      <c r="E3" s="81"/>
      <c r="F3" s="81"/>
      <c r="G3" s="81"/>
      <c r="H3" s="81"/>
      <c r="I3" s="82"/>
      <c r="J3" s="73" t="s">
        <v>2</v>
      </c>
      <c r="K3" s="74"/>
      <c r="L3" s="57"/>
      <c r="M3" s="58"/>
    </row>
    <row r="4" spans="1:13" ht="33" customHeight="1" thickBot="1" x14ac:dyDescent="0.35">
      <c r="A4" s="7" t="s">
        <v>77</v>
      </c>
      <c r="B4" s="114" t="s">
        <v>92</v>
      </c>
      <c r="C4" s="115"/>
      <c r="D4" s="116"/>
      <c r="E4" s="116"/>
      <c r="F4" s="116"/>
      <c r="G4" s="116"/>
      <c r="H4" s="116"/>
      <c r="I4" s="116"/>
      <c r="J4" s="73" t="s">
        <v>91</v>
      </c>
      <c r="K4" s="74"/>
      <c r="L4" s="57"/>
      <c r="M4" s="58"/>
    </row>
    <row r="5" spans="1:13" ht="21.2" customHeight="1" x14ac:dyDescent="0.3">
      <c r="A5" s="89" t="s">
        <v>99</v>
      </c>
      <c r="B5" s="92" t="s">
        <v>3</v>
      </c>
      <c r="C5" s="93"/>
      <c r="D5" s="59"/>
      <c r="E5" s="75"/>
      <c r="F5" s="75"/>
      <c r="G5" s="75"/>
      <c r="H5" s="75"/>
      <c r="I5" s="76"/>
      <c r="J5" s="92" t="s">
        <v>7</v>
      </c>
      <c r="K5" s="93"/>
      <c r="L5" s="59"/>
      <c r="M5" s="60"/>
    </row>
    <row r="6" spans="1:13" ht="21.2" customHeight="1" x14ac:dyDescent="0.3">
      <c r="A6" s="90"/>
      <c r="B6" s="94" t="s">
        <v>4</v>
      </c>
      <c r="C6" s="95"/>
      <c r="D6" s="77"/>
      <c r="E6" s="78"/>
      <c r="F6" s="78"/>
      <c r="G6" s="78"/>
      <c r="H6" s="78"/>
      <c r="I6" s="67"/>
      <c r="J6" s="94" t="s">
        <v>8</v>
      </c>
      <c r="K6" s="95"/>
      <c r="L6" s="77"/>
      <c r="M6" s="102"/>
    </row>
    <row r="7" spans="1:13" ht="21.2" customHeight="1" x14ac:dyDescent="0.3">
      <c r="A7" s="90"/>
      <c r="B7" s="94" t="s">
        <v>5</v>
      </c>
      <c r="C7" s="95"/>
      <c r="D7" s="77"/>
      <c r="E7" s="78"/>
      <c r="F7" s="78"/>
      <c r="G7" s="78"/>
      <c r="H7" s="78"/>
      <c r="I7" s="67"/>
      <c r="J7" s="94" t="s">
        <v>9</v>
      </c>
      <c r="K7" s="95"/>
      <c r="L7" s="77"/>
      <c r="M7" s="102"/>
    </row>
    <row r="8" spans="1:13" ht="21.2" customHeight="1" x14ac:dyDescent="0.3">
      <c r="A8" s="90"/>
      <c r="B8" s="94" t="s">
        <v>6</v>
      </c>
      <c r="C8" s="95"/>
      <c r="D8" s="117"/>
      <c r="E8" s="117"/>
      <c r="F8" s="117"/>
      <c r="G8" s="117"/>
      <c r="H8" s="117"/>
      <c r="I8" s="117"/>
      <c r="J8" s="94" t="s">
        <v>91</v>
      </c>
      <c r="K8" s="95"/>
      <c r="L8" s="118"/>
      <c r="M8" s="119"/>
    </row>
    <row r="9" spans="1:13" ht="21.2" customHeight="1" thickBot="1" x14ac:dyDescent="0.35">
      <c r="A9" s="91"/>
      <c r="B9" s="61" t="s">
        <v>80</v>
      </c>
      <c r="C9" s="62"/>
      <c r="D9" s="63"/>
      <c r="E9" s="100"/>
      <c r="F9" s="100"/>
      <c r="G9" s="100"/>
      <c r="H9" s="100"/>
      <c r="I9" s="101"/>
      <c r="J9" s="61" t="s">
        <v>10</v>
      </c>
      <c r="K9" s="62"/>
      <c r="L9" s="63"/>
      <c r="M9" s="64"/>
    </row>
    <row r="10" spans="1:13" ht="24" customHeight="1" thickBot="1" x14ac:dyDescent="0.35">
      <c r="A10" s="6" t="s">
        <v>12</v>
      </c>
      <c r="B10" s="57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58"/>
    </row>
    <row r="11" spans="1:13" ht="21.2" customHeight="1" thickBot="1" x14ac:dyDescent="0.35">
      <c r="A11" s="96" t="s">
        <v>78</v>
      </c>
      <c r="B11" s="113" t="s">
        <v>13</v>
      </c>
      <c r="C11" s="51"/>
      <c r="D11" s="51" t="s">
        <v>68</v>
      </c>
      <c r="E11" s="51"/>
      <c r="F11" s="51"/>
      <c r="G11" s="51"/>
      <c r="H11" s="51"/>
      <c r="I11" s="51"/>
      <c r="J11" s="51" t="s">
        <v>70</v>
      </c>
      <c r="K11" s="51"/>
      <c r="L11" s="51" t="s">
        <v>69</v>
      </c>
      <c r="M11" s="52"/>
    </row>
    <row r="12" spans="1:13" ht="21" customHeight="1" thickTop="1" x14ac:dyDescent="0.3">
      <c r="A12" s="90"/>
      <c r="B12" s="32"/>
      <c r="C12" s="33"/>
      <c r="D12" s="69"/>
      <c r="E12" s="69"/>
      <c r="F12" s="69"/>
      <c r="G12" s="69"/>
      <c r="H12" s="69"/>
      <c r="I12" s="69"/>
      <c r="J12" s="53"/>
      <c r="K12" s="53"/>
      <c r="L12" s="69"/>
      <c r="M12" s="70"/>
    </row>
    <row r="13" spans="1:13" ht="21.2" customHeight="1" x14ac:dyDescent="0.3">
      <c r="A13" s="90"/>
      <c r="B13" s="34"/>
      <c r="C13" s="35"/>
      <c r="D13" s="78"/>
      <c r="E13" s="78"/>
      <c r="F13" s="78"/>
      <c r="G13" s="78"/>
      <c r="H13" s="78"/>
      <c r="I13" s="78"/>
      <c r="J13" s="49"/>
      <c r="K13" s="49"/>
      <c r="L13" s="78"/>
      <c r="M13" s="102"/>
    </row>
    <row r="14" spans="1:13" ht="21.2" customHeight="1" x14ac:dyDescent="0.3">
      <c r="A14" s="90"/>
      <c r="B14" s="34"/>
      <c r="C14" s="35"/>
      <c r="D14" s="78"/>
      <c r="E14" s="78"/>
      <c r="F14" s="78"/>
      <c r="G14" s="78"/>
      <c r="H14" s="78"/>
      <c r="I14" s="78"/>
      <c r="J14" s="49"/>
      <c r="K14" s="49"/>
      <c r="L14" s="78"/>
      <c r="M14" s="102"/>
    </row>
    <row r="15" spans="1:13" ht="21.2" customHeight="1" thickBot="1" x14ac:dyDescent="0.35">
      <c r="A15" s="91"/>
      <c r="B15" s="36"/>
      <c r="C15" s="37"/>
      <c r="D15" s="100"/>
      <c r="E15" s="100"/>
      <c r="F15" s="100"/>
      <c r="G15" s="100"/>
      <c r="H15" s="100"/>
      <c r="I15" s="100"/>
      <c r="J15" s="105"/>
      <c r="K15" s="105"/>
      <c r="L15" s="100"/>
      <c r="M15" s="64"/>
    </row>
    <row r="16" spans="1:13" ht="21.2" customHeight="1" thickBot="1" x14ac:dyDescent="0.35">
      <c r="A16" s="96" t="s">
        <v>79</v>
      </c>
      <c r="B16" s="113" t="s">
        <v>13</v>
      </c>
      <c r="C16" s="51"/>
      <c r="D16" s="51" t="s">
        <v>14</v>
      </c>
      <c r="E16" s="51"/>
      <c r="F16" s="51"/>
      <c r="G16" s="51"/>
      <c r="H16" s="51"/>
      <c r="I16" s="51"/>
      <c r="J16" s="13" t="s">
        <v>15</v>
      </c>
      <c r="K16" s="13" t="s">
        <v>16</v>
      </c>
      <c r="L16" s="51" t="s">
        <v>17</v>
      </c>
      <c r="M16" s="52"/>
    </row>
    <row r="17" spans="1:13" ht="21.2" customHeight="1" thickTop="1" x14ac:dyDescent="0.3">
      <c r="A17" s="90"/>
      <c r="B17" s="32"/>
      <c r="C17" s="33"/>
      <c r="D17" s="69"/>
      <c r="E17" s="69"/>
      <c r="F17" s="69"/>
      <c r="G17" s="69"/>
      <c r="H17" s="69"/>
      <c r="I17" s="69"/>
      <c r="J17" s="38"/>
      <c r="K17" s="33"/>
      <c r="L17" s="69"/>
      <c r="M17" s="70"/>
    </row>
    <row r="18" spans="1:13" ht="21.2" customHeight="1" x14ac:dyDescent="0.3">
      <c r="A18" s="90"/>
      <c r="B18" s="32"/>
      <c r="C18" s="33"/>
      <c r="D18" s="67"/>
      <c r="E18" s="107"/>
      <c r="F18" s="107"/>
      <c r="G18" s="107"/>
      <c r="H18" s="107"/>
      <c r="I18" s="77"/>
      <c r="J18" s="38"/>
      <c r="K18" s="33"/>
      <c r="L18" s="67"/>
      <c r="M18" s="68"/>
    </row>
    <row r="19" spans="1:13" ht="21.2" customHeight="1" x14ac:dyDescent="0.3">
      <c r="A19" s="90"/>
      <c r="B19" s="34"/>
      <c r="C19" s="35"/>
      <c r="D19" s="78"/>
      <c r="E19" s="78"/>
      <c r="F19" s="78"/>
      <c r="G19" s="78"/>
      <c r="H19" s="78"/>
      <c r="I19" s="78"/>
      <c r="J19" s="39"/>
      <c r="K19" s="35"/>
      <c r="L19" s="78"/>
      <c r="M19" s="102"/>
    </row>
    <row r="20" spans="1:13" ht="21.2" customHeight="1" thickBot="1" x14ac:dyDescent="0.35">
      <c r="A20" s="90"/>
      <c r="B20" s="40"/>
      <c r="C20" s="41"/>
      <c r="D20" s="104"/>
      <c r="E20" s="104"/>
      <c r="F20" s="104"/>
      <c r="G20" s="104"/>
      <c r="H20" s="104"/>
      <c r="I20" s="104"/>
      <c r="J20" s="42"/>
      <c r="K20" s="41"/>
      <c r="L20" s="104"/>
      <c r="M20" s="110"/>
    </row>
    <row r="21" spans="1:13" ht="21.2" customHeight="1" thickTop="1" thickBot="1" x14ac:dyDescent="0.35">
      <c r="A21" s="91"/>
      <c r="B21" s="97" t="s">
        <v>72</v>
      </c>
      <c r="C21" s="98"/>
      <c r="D21" s="98"/>
      <c r="E21" s="98"/>
      <c r="F21" s="98"/>
      <c r="G21" s="65"/>
      <c r="H21" s="66"/>
      <c r="I21" s="66"/>
      <c r="J21" s="66"/>
      <c r="K21" s="66"/>
      <c r="L21" s="66"/>
      <c r="M21" s="66"/>
    </row>
    <row r="22" spans="1:13" ht="21.2" customHeight="1" thickBot="1" x14ac:dyDescent="0.35">
      <c r="A22" s="89" t="s">
        <v>256</v>
      </c>
      <c r="B22" s="83" t="s">
        <v>18</v>
      </c>
      <c r="C22" s="84"/>
      <c r="D22" s="84"/>
      <c r="E22" s="84"/>
      <c r="F22" s="85"/>
      <c r="G22" s="84" t="s">
        <v>19</v>
      </c>
      <c r="H22" s="84"/>
      <c r="I22" s="84"/>
      <c r="J22" s="85"/>
      <c r="K22" s="51" t="s">
        <v>247</v>
      </c>
      <c r="L22" s="51"/>
      <c r="M22" s="52"/>
    </row>
    <row r="23" spans="1:13" ht="21.2" customHeight="1" thickTop="1" x14ac:dyDescent="0.3">
      <c r="A23" s="103"/>
      <c r="B23" s="86"/>
      <c r="C23" s="87"/>
      <c r="D23" s="87"/>
      <c r="E23" s="87"/>
      <c r="F23" s="88"/>
      <c r="G23" s="87"/>
      <c r="H23" s="87"/>
      <c r="I23" s="87"/>
      <c r="J23" s="88"/>
      <c r="K23" s="53"/>
      <c r="L23" s="53"/>
      <c r="M23" s="54"/>
    </row>
    <row r="24" spans="1:13" ht="21.2" customHeight="1" x14ac:dyDescent="0.3">
      <c r="A24" s="103"/>
      <c r="B24" s="106"/>
      <c r="C24" s="107"/>
      <c r="D24" s="107"/>
      <c r="E24" s="107"/>
      <c r="F24" s="77"/>
      <c r="G24" s="107"/>
      <c r="H24" s="107"/>
      <c r="I24" s="107"/>
      <c r="J24" s="77"/>
      <c r="K24" s="49"/>
      <c r="L24" s="49"/>
      <c r="M24" s="50"/>
    </row>
    <row r="25" spans="1:13" ht="21.2" customHeight="1" thickBot="1" x14ac:dyDescent="0.35">
      <c r="A25" s="103"/>
      <c r="B25" s="108"/>
      <c r="C25" s="109"/>
      <c r="D25" s="109"/>
      <c r="E25" s="109"/>
      <c r="F25" s="63"/>
      <c r="G25" s="109"/>
      <c r="H25" s="109"/>
      <c r="I25" s="109"/>
      <c r="J25" s="63"/>
      <c r="K25" s="49"/>
      <c r="L25" s="49"/>
      <c r="M25" s="50"/>
    </row>
    <row r="26" spans="1:13" ht="21.2" customHeight="1" thickBot="1" x14ac:dyDescent="0.35">
      <c r="A26" s="96" t="s">
        <v>82</v>
      </c>
      <c r="B26" s="113" t="s">
        <v>98</v>
      </c>
      <c r="C26" s="51"/>
      <c r="D26" s="51"/>
      <c r="E26" s="51"/>
      <c r="F26" s="51"/>
      <c r="G26" s="51" t="s">
        <v>21</v>
      </c>
      <c r="H26" s="51"/>
      <c r="I26" s="51"/>
      <c r="J26" s="51"/>
      <c r="K26" s="13" t="s">
        <v>22</v>
      </c>
      <c r="L26" s="51" t="s">
        <v>74</v>
      </c>
      <c r="M26" s="52"/>
    </row>
    <row r="27" spans="1:13" ht="21.2" customHeight="1" thickTop="1" x14ac:dyDescent="0.3">
      <c r="A27" s="90"/>
      <c r="B27" s="32"/>
      <c r="C27" s="33"/>
      <c r="D27" s="28" t="s">
        <v>20</v>
      </c>
      <c r="E27" s="33"/>
      <c r="F27" s="33"/>
      <c r="G27" s="127"/>
      <c r="H27" s="127"/>
      <c r="I27" s="127"/>
      <c r="J27" s="127"/>
      <c r="K27" s="43"/>
      <c r="L27" s="69"/>
      <c r="M27" s="70"/>
    </row>
    <row r="28" spans="1:13" ht="21.2" customHeight="1" x14ac:dyDescent="0.3">
      <c r="A28" s="90"/>
      <c r="B28" s="32"/>
      <c r="C28" s="33"/>
      <c r="D28" s="28" t="s">
        <v>20</v>
      </c>
      <c r="E28" s="33"/>
      <c r="F28" s="33"/>
      <c r="G28" s="78"/>
      <c r="H28" s="78"/>
      <c r="I28" s="78"/>
      <c r="J28" s="78"/>
      <c r="K28" s="44"/>
      <c r="L28" s="78"/>
      <c r="M28" s="102"/>
    </row>
    <row r="29" spans="1:13" ht="21.2" customHeight="1" x14ac:dyDescent="0.3">
      <c r="A29" s="90"/>
      <c r="B29" s="34"/>
      <c r="C29" s="35"/>
      <c r="D29" s="1" t="s">
        <v>20</v>
      </c>
      <c r="E29" s="35"/>
      <c r="F29" s="35"/>
      <c r="G29" s="78"/>
      <c r="H29" s="78"/>
      <c r="I29" s="78"/>
      <c r="J29" s="78"/>
      <c r="K29" s="44"/>
      <c r="L29" s="78"/>
      <c r="M29" s="102"/>
    </row>
    <row r="30" spans="1:13" ht="21.2" customHeight="1" thickBot="1" x14ac:dyDescent="0.35">
      <c r="A30" s="90"/>
      <c r="B30" s="40"/>
      <c r="C30" s="41"/>
      <c r="D30" s="5" t="s">
        <v>20</v>
      </c>
      <c r="E30" s="41"/>
      <c r="F30" s="41"/>
      <c r="G30" s="104"/>
      <c r="H30" s="104"/>
      <c r="I30" s="104"/>
      <c r="J30" s="104"/>
      <c r="K30" s="45"/>
      <c r="L30" s="104"/>
      <c r="M30" s="110"/>
    </row>
    <row r="31" spans="1:13" ht="32.450000000000003" customHeight="1" thickTop="1" thickBot="1" x14ac:dyDescent="0.35">
      <c r="A31" s="91"/>
      <c r="B31" s="14" t="s">
        <v>100</v>
      </c>
      <c r="C31" s="123" t="s">
        <v>75</v>
      </c>
      <c r="D31" s="124"/>
      <c r="E31" s="46"/>
      <c r="F31" s="47"/>
      <c r="G31" s="15" t="s">
        <v>76</v>
      </c>
      <c r="H31" s="125"/>
      <c r="I31" s="126"/>
      <c r="J31" s="47"/>
      <c r="K31" s="15" t="s">
        <v>96</v>
      </c>
      <c r="L31" s="46"/>
      <c r="M31" s="48"/>
    </row>
    <row r="32" spans="1:13" ht="5.65" customHeight="1" x14ac:dyDescent="0.3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</row>
    <row r="33" spans="1:13" ht="22.15" customHeight="1" x14ac:dyDescent="0.3">
      <c r="A33" s="111" t="s">
        <v>246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</row>
    <row r="34" spans="1:13" ht="22.7" customHeight="1" x14ac:dyDescent="0.3">
      <c r="A34" s="121" t="s">
        <v>81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ht="16.5" customHeight="1" x14ac:dyDescent="0.3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</row>
    <row r="36" spans="1:13" ht="26.25" x14ac:dyDescent="0.3">
      <c r="A36" s="120" t="s">
        <v>258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</row>
  </sheetData>
  <mergeCells count="97">
    <mergeCell ref="G23:J23"/>
    <mergeCell ref="G24:J24"/>
    <mergeCell ref="G25:J25"/>
    <mergeCell ref="A36:M36"/>
    <mergeCell ref="A34:M35"/>
    <mergeCell ref="A32:M32"/>
    <mergeCell ref="C31:D31"/>
    <mergeCell ref="H31:I31"/>
    <mergeCell ref="G27:J27"/>
    <mergeCell ref="G28:J28"/>
    <mergeCell ref="G29:J29"/>
    <mergeCell ref="G30:J30"/>
    <mergeCell ref="B26:F26"/>
    <mergeCell ref="G26:J26"/>
    <mergeCell ref="L26:M26"/>
    <mergeCell ref="L27:M27"/>
    <mergeCell ref="L19:M19"/>
    <mergeCell ref="B4:C4"/>
    <mergeCell ref="D4:I4"/>
    <mergeCell ref="D8:I8"/>
    <mergeCell ref="J8:K8"/>
    <mergeCell ref="L8:M8"/>
    <mergeCell ref="J5:K5"/>
    <mergeCell ref="J4:K4"/>
    <mergeCell ref="J6:K6"/>
    <mergeCell ref="B8:C8"/>
    <mergeCell ref="A26:A31"/>
    <mergeCell ref="A33:M33"/>
    <mergeCell ref="A1:M1"/>
    <mergeCell ref="B9:C9"/>
    <mergeCell ref="B11:C11"/>
    <mergeCell ref="B16:C16"/>
    <mergeCell ref="D11:I11"/>
    <mergeCell ref="D12:I12"/>
    <mergeCell ref="D13:I13"/>
    <mergeCell ref="D14:I14"/>
    <mergeCell ref="D15:I15"/>
    <mergeCell ref="J11:K11"/>
    <mergeCell ref="L28:M28"/>
    <mergeCell ref="L29:M29"/>
    <mergeCell ref="L30:M30"/>
    <mergeCell ref="D18:I18"/>
    <mergeCell ref="A22:A25"/>
    <mergeCell ref="A11:A15"/>
    <mergeCell ref="L12:M12"/>
    <mergeCell ref="L13:M13"/>
    <mergeCell ref="D16:I16"/>
    <mergeCell ref="D17:I17"/>
    <mergeCell ref="D19:I19"/>
    <mergeCell ref="D20:I20"/>
    <mergeCell ref="J12:K12"/>
    <mergeCell ref="J13:K13"/>
    <mergeCell ref="J14:K14"/>
    <mergeCell ref="J15:K15"/>
    <mergeCell ref="G22:J22"/>
    <mergeCell ref="B24:F24"/>
    <mergeCell ref="B25:F25"/>
    <mergeCell ref="L20:M20"/>
    <mergeCell ref="B22:F22"/>
    <mergeCell ref="B23:F23"/>
    <mergeCell ref="A5:A9"/>
    <mergeCell ref="B3:C3"/>
    <mergeCell ref="B5:C5"/>
    <mergeCell ref="B6:C6"/>
    <mergeCell ref="B7:C7"/>
    <mergeCell ref="A16:A21"/>
    <mergeCell ref="B21:F21"/>
    <mergeCell ref="B10:M10"/>
    <mergeCell ref="J7:K7"/>
    <mergeCell ref="L15:M15"/>
    <mergeCell ref="D9:I9"/>
    <mergeCell ref="L14:M14"/>
    <mergeCell ref="L6:M6"/>
    <mergeCell ref="L7:M7"/>
    <mergeCell ref="B2:C2"/>
    <mergeCell ref="J3:K3"/>
    <mergeCell ref="D5:I5"/>
    <mergeCell ref="D6:I6"/>
    <mergeCell ref="D7:I7"/>
    <mergeCell ref="D2:F2"/>
    <mergeCell ref="D3:I3"/>
    <mergeCell ref="K25:M25"/>
    <mergeCell ref="K22:M22"/>
    <mergeCell ref="K23:M23"/>
    <mergeCell ref="K24:M24"/>
    <mergeCell ref="J2:K2"/>
    <mergeCell ref="L2:M2"/>
    <mergeCell ref="L5:M5"/>
    <mergeCell ref="L4:M4"/>
    <mergeCell ref="L3:M3"/>
    <mergeCell ref="J9:K9"/>
    <mergeCell ref="L9:M9"/>
    <mergeCell ref="L11:M11"/>
    <mergeCell ref="G21:M21"/>
    <mergeCell ref="L18:M18"/>
    <mergeCell ref="L16:M16"/>
    <mergeCell ref="L17:M17"/>
  </mergeCells>
  <phoneticPr fontId="1" type="noConversion"/>
  <dataValidations count="1">
    <dataValidation type="list" allowBlank="1" showInputMessage="1" showErrorMessage="1" sqref="L3:M3" xr:uid="{00000000-0002-0000-0000-000000000000}">
      <formula1>INDIRECT(D$3)</formula1>
    </dataValidation>
  </dataValidations>
  <pageMargins left="0.19685039370078741" right="0.19685039370078741" top="0.74803149606299213" bottom="0.19685039370078741" header="0.31496062992125984" footer="0"/>
  <pageSetup paperSize="9" scale="97" orientation="portrait" r:id="rId1"/>
  <headerFooter>
    <oddHeader>&amp;L[붙임5]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1000000}">
          <x14:formula1>
            <xm:f>'raw data'!$A$2:$A$56</xm:f>
          </x14:formula1>
          <xm:sqref>G2</xm:sqref>
        </x14:dataValidation>
        <x14:dataValidation type="list" allowBlank="1" showInputMessage="1" showErrorMessage="1" xr:uid="{00000000-0002-0000-0000-000002000000}">
          <x14:formula1>
            <xm:f>'raw data'!$B$2:$B$13</xm:f>
          </x14:formula1>
          <xm:sqref>H2 C12:C15 C17:C20 M31 J31 F27:F31 C27:C30</xm:sqref>
        </x14:dataValidation>
        <x14:dataValidation type="list" allowBlank="1" showInputMessage="1" showErrorMessage="1" xr:uid="{00000000-0002-0000-0000-000003000000}">
          <x14:formula1>
            <xm:f>'raw data'!$C$2:$C$32</xm:f>
          </x14:formula1>
          <xm:sqref>I2</xm:sqref>
        </x14:dataValidation>
        <x14:dataValidation type="list" allowBlank="1" showInputMessage="1" showErrorMessage="1" xr:uid="{00000000-0002-0000-0000-000004000000}">
          <x14:formula1>
            <xm:f>'raw data'!$D$2:$D$3</xm:f>
          </x14:formula1>
          <xm:sqref>L2:M2</xm:sqref>
        </x14:dataValidation>
        <x14:dataValidation type="list" allowBlank="1" showInputMessage="1" showErrorMessage="1" xr:uid="{00000000-0002-0000-0000-000005000000}">
          <x14:formula1>
            <xm:f>'raw data'!$E$2:$E$12</xm:f>
          </x14:formula1>
          <xm:sqref>D3:I3</xm:sqref>
        </x14:dataValidation>
        <x14:dataValidation type="list" allowBlank="1" showInputMessage="1" showErrorMessage="1" xr:uid="{00000000-0002-0000-0000-000006000000}">
          <x14:formula1>
            <xm:f>'raw data'!$G$2:$G$6</xm:f>
          </x14:formula1>
          <xm:sqref>B10:M10</xm:sqref>
        </x14:dataValidation>
        <x14:dataValidation type="list" allowBlank="1" showInputMessage="1" showErrorMessage="1" xr:uid="{00000000-0002-0000-0000-000007000000}">
          <x14:formula1>
            <xm:f>'raw data'!$A$22:$A$75</xm:f>
          </x14:formula1>
          <xm:sqref>E27:E30 B12:B15 B17:B20 B27:B30</xm:sqref>
        </x14:dataValidation>
        <x14:dataValidation type="list" allowBlank="1" showInputMessage="1" showErrorMessage="1" xr:uid="{00000000-0002-0000-0000-000008000000}">
          <x14:formula1>
            <xm:f>'raw data'!$J$2:$J$6</xm:f>
          </x14:formula1>
          <xm:sqref>J12:K15</xm:sqref>
        </x14:dataValidation>
        <x14:dataValidation type="list" allowBlank="1" showInputMessage="1" showErrorMessage="1" xr:uid="{00000000-0002-0000-0000-000009000000}">
          <x14:formula1>
            <xm:f>'raw data'!$H$2:$H$10</xm:f>
          </x14:formula1>
          <xm:sqref>J17:J20</xm:sqref>
        </x14:dataValidation>
        <x14:dataValidation type="list" allowBlank="1" showInputMessage="1" showErrorMessage="1" xr:uid="{00000000-0002-0000-0000-00000A000000}">
          <x14:formula1>
            <xm:f>'raw data'!$I$2:$I$6</xm:f>
          </x14:formula1>
          <xm:sqref>K17:K20</xm:sqref>
        </x14:dataValidation>
        <x14:dataValidation type="list" allowBlank="1" showInputMessage="1" showErrorMessage="1" xr:uid="{00000000-0002-0000-0000-00000B000000}">
          <x14:formula1>
            <xm:f>'raw data'!$K$2:$K$5</xm:f>
          </x14:formula1>
          <xm:sqref>L8:M8 L4:M4</xm:sqref>
        </x14:dataValidation>
        <x14:dataValidation type="list" allowBlank="1" showInputMessage="1" showErrorMessage="1" xr:uid="{00000000-0002-0000-0000-00000C000000}">
          <x14:formula1>
            <xm:f>'raw data'!$L$2:$L$41</xm:f>
          </x14:formula1>
          <xm:sqref>E31 H31:I31 L31</xm:sqref>
        </x14:dataValidation>
        <x14:dataValidation type="list" allowBlank="1" showInputMessage="1" showErrorMessage="1" xr:uid="{9736243E-7D5D-4CBF-8B82-3A4BDD4E3970}">
          <x14:formula1>
            <xm:f>'raw data'!$X$2:$X$3</xm:f>
          </x14:formula1>
          <xm:sqref>K23:M25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24"/>
  <sheetViews>
    <sheetView view="pageBreakPreview" topLeftCell="B5" zoomScale="145" zoomScaleNormal="100" zoomScaleSheetLayoutView="145" workbookViewId="0">
      <selection activeCell="K16" sqref="K16:M16"/>
    </sheetView>
  </sheetViews>
  <sheetFormatPr defaultRowHeight="16.5" x14ac:dyDescent="0.3"/>
  <cols>
    <col min="1" max="1" width="17.625" bestFit="1" customWidth="1"/>
  </cols>
  <sheetData>
    <row r="1" spans="1:13" ht="43.15" customHeight="1" thickBot="1" x14ac:dyDescent="0.35">
      <c r="A1" s="112" t="s">
        <v>220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17.25" thickBot="1" x14ac:dyDescent="0.35">
      <c r="A2" s="96" t="s">
        <v>78</v>
      </c>
      <c r="B2" s="113" t="s">
        <v>13</v>
      </c>
      <c r="C2" s="51"/>
      <c r="D2" s="51" t="s">
        <v>68</v>
      </c>
      <c r="E2" s="51"/>
      <c r="F2" s="51"/>
      <c r="G2" s="51"/>
      <c r="H2" s="51"/>
      <c r="I2" s="51"/>
      <c r="J2" s="51" t="s">
        <v>70</v>
      </c>
      <c r="K2" s="51"/>
      <c r="L2" s="51" t="s">
        <v>69</v>
      </c>
      <c r="M2" s="52"/>
    </row>
    <row r="3" spans="1:13" ht="17.25" thickTop="1" x14ac:dyDescent="0.3">
      <c r="A3" s="90"/>
      <c r="B3" s="11"/>
      <c r="C3" s="25"/>
      <c r="D3" s="128"/>
      <c r="E3" s="128"/>
      <c r="F3" s="128"/>
      <c r="G3" s="128"/>
      <c r="H3" s="128"/>
      <c r="I3" s="128"/>
      <c r="J3" s="140"/>
      <c r="K3" s="140"/>
      <c r="L3" s="128"/>
      <c r="M3" s="129"/>
    </row>
    <row r="4" spans="1:13" x14ac:dyDescent="0.3">
      <c r="A4" s="90"/>
      <c r="B4" s="8"/>
      <c r="C4" s="26"/>
      <c r="D4" s="138"/>
      <c r="E4" s="138"/>
      <c r="F4" s="138"/>
      <c r="G4" s="138"/>
      <c r="H4" s="138"/>
      <c r="I4" s="138"/>
      <c r="J4" s="139"/>
      <c r="K4" s="139"/>
      <c r="L4" s="138"/>
      <c r="M4" s="149"/>
    </row>
    <row r="5" spans="1:13" x14ac:dyDescent="0.3">
      <c r="A5" s="90"/>
      <c r="B5" s="8"/>
      <c r="C5" s="26"/>
      <c r="D5" s="138"/>
      <c r="E5" s="138"/>
      <c r="F5" s="138"/>
      <c r="G5" s="138"/>
      <c r="H5" s="138"/>
      <c r="I5" s="138"/>
      <c r="J5" s="139"/>
      <c r="K5" s="139"/>
      <c r="L5" s="138"/>
      <c r="M5" s="149"/>
    </row>
    <row r="6" spans="1:13" ht="17.25" thickBot="1" x14ac:dyDescent="0.35">
      <c r="A6" s="91"/>
      <c r="B6" s="9"/>
      <c r="C6" s="27"/>
      <c r="D6" s="155"/>
      <c r="E6" s="155"/>
      <c r="F6" s="155"/>
      <c r="G6" s="155"/>
      <c r="H6" s="155"/>
      <c r="I6" s="155"/>
      <c r="J6" s="156"/>
      <c r="K6" s="156"/>
      <c r="L6" s="155"/>
      <c r="M6" s="157"/>
    </row>
    <row r="7" spans="1:13" ht="17.25" thickBot="1" x14ac:dyDescent="0.35">
      <c r="A7" s="96" t="s">
        <v>79</v>
      </c>
      <c r="B7" s="113" t="s">
        <v>13</v>
      </c>
      <c r="C7" s="51"/>
      <c r="D7" s="51" t="s">
        <v>14</v>
      </c>
      <c r="E7" s="51"/>
      <c r="F7" s="51"/>
      <c r="G7" s="51"/>
      <c r="H7" s="51"/>
      <c r="I7" s="51"/>
      <c r="J7" s="21" t="s">
        <v>15</v>
      </c>
      <c r="K7" s="21" t="s">
        <v>16</v>
      </c>
      <c r="L7" s="51" t="s">
        <v>17</v>
      </c>
      <c r="M7" s="52"/>
    </row>
    <row r="8" spans="1:13" ht="17.25" thickTop="1" x14ac:dyDescent="0.3">
      <c r="A8" s="90"/>
      <c r="B8" s="11"/>
      <c r="C8" s="25"/>
      <c r="D8" s="128"/>
      <c r="E8" s="128"/>
      <c r="F8" s="128"/>
      <c r="G8" s="128"/>
      <c r="H8" s="128"/>
      <c r="I8" s="128"/>
      <c r="J8" s="12"/>
      <c r="K8" s="25"/>
      <c r="L8" s="128"/>
      <c r="M8" s="129"/>
    </row>
    <row r="9" spans="1:13" x14ac:dyDescent="0.3">
      <c r="A9" s="90"/>
      <c r="B9" s="11"/>
      <c r="C9" s="25"/>
      <c r="D9" s="143"/>
      <c r="E9" s="144"/>
      <c r="F9" s="144"/>
      <c r="G9" s="144"/>
      <c r="H9" s="144"/>
      <c r="I9" s="145"/>
      <c r="J9" s="12"/>
      <c r="K9" s="25"/>
      <c r="L9" s="143"/>
      <c r="M9" s="146"/>
    </row>
    <row r="10" spans="1:13" x14ac:dyDescent="0.3">
      <c r="A10" s="90"/>
      <c r="B10" s="8"/>
      <c r="C10" s="26"/>
      <c r="D10" s="138"/>
      <c r="E10" s="138"/>
      <c r="F10" s="138"/>
      <c r="G10" s="138"/>
      <c r="H10" s="138"/>
      <c r="I10" s="138"/>
      <c r="J10" s="2"/>
      <c r="K10" s="26"/>
      <c r="L10" s="138"/>
      <c r="M10" s="149"/>
    </row>
    <row r="11" spans="1:13" ht="17.25" thickBot="1" x14ac:dyDescent="0.35">
      <c r="A11" s="90"/>
      <c r="B11" s="10"/>
      <c r="C11" s="3"/>
      <c r="D11" s="153"/>
      <c r="E11" s="153"/>
      <c r="F11" s="153"/>
      <c r="G11" s="153"/>
      <c r="H11" s="153"/>
      <c r="I11" s="153"/>
      <c r="J11" s="4"/>
      <c r="K11" s="3"/>
      <c r="L11" s="153"/>
      <c r="M11" s="154"/>
    </row>
    <row r="12" spans="1:13" ht="17.25" thickTop="1" x14ac:dyDescent="0.3">
      <c r="A12" s="142"/>
      <c r="B12" s="150" t="s">
        <v>72</v>
      </c>
      <c r="C12" s="151"/>
      <c r="D12" s="151"/>
      <c r="E12" s="151"/>
      <c r="F12" s="151"/>
      <c r="G12" s="135"/>
      <c r="H12" s="136"/>
      <c r="I12" s="136"/>
      <c r="J12" s="136"/>
      <c r="K12" s="136"/>
      <c r="L12" s="136"/>
      <c r="M12" s="137"/>
    </row>
    <row r="13" spans="1:13" x14ac:dyDescent="0.3">
      <c r="A13" s="142"/>
      <c r="B13" s="94" t="s">
        <v>72</v>
      </c>
      <c r="C13" s="148"/>
      <c r="D13" s="148"/>
      <c r="E13" s="148"/>
      <c r="F13" s="148"/>
      <c r="G13" s="145"/>
      <c r="H13" s="138"/>
      <c r="I13" s="138"/>
      <c r="J13" s="138"/>
      <c r="K13" s="138"/>
      <c r="L13" s="138"/>
      <c r="M13" s="149"/>
    </row>
    <row r="14" spans="1:13" ht="17.25" thickBot="1" x14ac:dyDescent="0.35">
      <c r="A14" s="91"/>
      <c r="B14" s="130" t="s">
        <v>72</v>
      </c>
      <c r="C14" s="131"/>
      <c r="D14" s="131"/>
      <c r="E14" s="131"/>
      <c r="F14" s="131"/>
      <c r="G14" s="132"/>
      <c r="H14" s="133"/>
      <c r="I14" s="133"/>
      <c r="J14" s="133"/>
      <c r="K14" s="133"/>
      <c r="L14" s="133"/>
      <c r="M14" s="134"/>
    </row>
    <row r="15" spans="1:13" ht="17.25" thickBot="1" x14ac:dyDescent="0.35">
      <c r="A15" s="89" t="s">
        <v>83</v>
      </c>
      <c r="B15" s="83" t="s">
        <v>18</v>
      </c>
      <c r="C15" s="84"/>
      <c r="D15" s="84"/>
      <c r="E15" s="84"/>
      <c r="F15" s="85"/>
      <c r="G15" s="164" t="s">
        <v>19</v>
      </c>
      <c r="H15" s="84"/>
      <c r="I15" s="84"/>
      <c r="J15" s="85"/>
      <c r="K15" s="51" t="s">
        <v>247</v>
      </c>
      <c r="L15" s="51"/>
      <c r="M15" s="52"/>
    </row>
    <row r="16" spans="1:13" ht="17.25" thickTop="1" x14ac:dyDescent="0.3">
      <c r="A16" s="103"/>
      <c r="B16" s="158"/>
      <c r="C16" s="159"/>
      <c r="D16" s="159"/>
      <c r="E16" s="159"/>
      <c r="F16" s="135"/>
      <c r="G16" s="165"/>
      <c r="H16" s="159"/>
      <c r="I16" s="159"/>
      <c r="J16" s="135"/>
      <c r="K16" s="140"/>
      <c r="L16" s="140"/>
      <c r="M16" s="141"/>
    </row>
    <row r="17" spans="1:13" x14ac:dyDescent="0.3">
      <c r="A17" s="103"/>
      <c r="B17" s="160"/>
      <c r="C17" s="144"/>
      <c r="D17" s="144"/>
      <c r="E17" s="144"/>
      <c r="F17" s="145"/>
      <c r="G17" s="143"/>
      <c r="H17" s="144"/>
      <c r="I17" s="144"/>
      <c r="J17" s="145"/>
      <c r="K17" s="139"/>
      <c r="L17" s="139"/>
      <c r="M17" s="147"/>
    </row>
    <row r="18" spans="1:13" ht="17.25" thickBot="1" x14ac:dyDescent="0.35">
      <c r="A18" s="103"/>
      <c r="B18" s="161"/>
      <c r="C18" s="162"/>
      <c r="D18" s="162"/>
      <c r="E18" s="162"/>
      <c r="F18" s="163"/>
      <c r="G18" s="166"/>
      <c r="H18" s="162"/>
      <c r="I18" s="162"/>
      <c r="J18" s="163"/>
      <c r="K18" s="139"/>
      <c r="L18" s="139"/>
      <c r="M18" s="147"/>
    </row>
    <row r="19" spans="1:13" ht="17.25" thickBot="1" x14ac:dyDescent="0.35">
      <c r="A19" s="96" t="s">
        <v>82</v>
      </c>
      <c r="B19" s="113" t="s">
        <v>98</v>
      </c>
      <c r="C19" s="51"/>
      <c r="D19" s="51"/>
      <c r="E19" s="51"/>
      <c r="F19" s="51"/>
      <c r="G19" s="51" t="s">
        <v>21</v>
      </c>
      <c r="H19" s="51"/>
      <c r="I19" s="51"/>
      <c r="J19" s="51"/>
      <c r="K19" s="21" t="s">
        <v>22</v>
      </c>
      <c r="L19" s="51" t="s">
        <v>74</v>
      </c>
      <c r="M19" s="52"/>
    </row>
    <row r="20" spans="1:13" ht="17.25" thickTop="1" x14ac:dyDescent="0.3">
      <c r="A20" s="90"/>
      <c r="B20" s="11"/>
      <c r="C20" s="25"/>
      <c r="D20" s="22" t="s">
        <v>20</v>
      </c>
      <c r="E20" s="25"/>
      <c r="F20" s="25"/>
      <c r="G20" s="152"/>
      <c r="H20" s="152"/>
      <c r="I20" s="152"/>
      <c r="J20" s="152"/>
      <c r="K20" s="22"/>
      <c r="L20" s="128"/>
      <c r="M20" s="129"/>
    </row>
    <row r="21" spans="1:13" x14ac:dyDescent="0.3">
      <c r="A21" s="90"/>
      <c r="B21" s="8"/>
      <c r="C21" s="26"/>
      <c r="D21" s="23" t="s">
        <v>20</v>
      </c>
      <c r="E21" s="26"/>
      <c r="F21" s="26"/>
      <c r="G21" s="138"/>
      <c r="H21" s="138"/>
      <c r="I21" s="138"/>
      <c r="J21" s="138"/>
      <c r="K21" s="23"/>
      <c r="L21" s="138"/>
      <c r="M21" s="149"/>
    </row>
    <row r="22" spans="1:13" x14ac:dyDescent="0.3">
      <c r="A22" s="90"/>
      <c r="B22" s="8"/>
      <c r="C22" s="26"/>
      <c r="D22" s="23" t="s">
        <v>20</v>
      </c>
      <c r="E22" s="26"/>
      <c r="F22" s="26"/>
      <c r="G22" s="138"/>
      <c r="H22" s="138"/>
      <c r="I22" s="138"/>
      <c r="J22" s="138"/>
      <c r="K22" s="23"/>
      <c r="L22" s="138"/>
      <c r="M22" s="149"/>
    </row>
    <row r="23" spans="1:13" ht="17.25" thickBot="1" x14ac:dyDescent="0.35">
      <c r="A23" s="90"/>
      <c r="B23" s="10"/>
      <c r="C23" s="3"/>
      <c r="D23" s="24" t="s">
        <v>20</v>
      </c>
      <c r="E23" s="3"/>
      <c r="F23" s="3"/>
      <c r="G23" s="153"/>
      <c r="H23" s="153"/>
      <c r="I23" s="153"/>
      <c r="J23" s="153"/>
      <c r="K23" s="24"/>
      <c r="L23" s="153"/>
      <c r="M23" s="154"/>
    </row>
    <row r="24" spans="1:13" ht="17.25" thickTop="1" x14ac:dyDescent="0.3"/>
  </sheetData>
  <mergeCells count="61">
    <mergeCell ref="B15:F15"/>
    <mergeCell ref="B16:F16"/>
    <mergeCell ref="B17:F17"/>
    <mergeCell ref="B18:F18"/>
    <mergeCell ref="G15:J15"/>
    <mergeCell ref="G16:J16"/>
    <mergeCell ref="G17:J17"/>
    <mergeCell ref="G18:J18"/>
    <mergeCell ref="A1:M1"/>
    <mergeCell ref="D11:I11"/>
    <mergeCell ref="L11:M11"/>
    <mergeCell ref="D10:I10"/>
    <mergeCell ref="L10:M10"/>
    <mergeCell ref="L4:M4"/>
    <mergeCell ref="D5:I5"/>
    <mergeCell ref="J5:K5"/>
    <mergeCell ref="L5:M5"/>
    <mergeCell ref="D6:I6"/>
    <mergeCell ref="J6:K6"/>
    <mergeCell ref="L6:M6"/>
    <mergeCell ref="A2:A6"/>
    <mergeCell ref="L2:M2"/>
    <mergeCell ref="D3:I3"/>
    <mergeCell ref="J3:K3"/>
    <mergeCell ref="A19:A23"/>
    <mergeCell ref="B19:F19"/>
    <mergeCell ref="G19:J19"/>
    <mergeCell ref="L19:M19"/>
    <mergeCell ref="G20:J20"/>
    <mergeCell ref="L20:M20"/>
    <mergeCell ref="G21:J21"/>
    <mergeCell ref="L21:M21"/>
    <mergeCell ref="G22:J22"/>
    <mergeCell ref="L22:M22"/>
    <mergeCell ref="G23:J23"/>
    <mergeCell ref="L23:M23"/>
    <mergeCell ref="A15:A18"/>
    <mergeCell ref="K15:M15"/>
    <mergeCell ref="K16:M16"/>
    <mergeCell ref="A7:A14"/>
    <mergeCell ref="B7:C7"/>
    <mergeCell ref="D7:I7"/>
    <mergeCell ref="L7:M7"/>
    <mergeCell ref="D8:I8"/>
    <mergeCell ref="L8:M8"/>
    <mergeCell ref="D9:I9"/>
    <mergeCell ref="L9:M9"/>
    <mergeCell ref="K17:M17"/>
    <mergeCell ref="K18:M18"/>
    <mergeCell ref="B13:F13"/>
    <mergeCell ref="G13:M13"/>
    <mergeCell ref="B12:F12"/>
    <mergeCell ref="B2:C2"/>
    <mergeCell ref="D2:I2"/>
    <mergeCell ref="J2:K2"/>
    <mergeCell ref="L3:M3"/>
    <mergeCell ref="B14:F14"/>
    <mergeCell ref="G14:M14"/>
    <mergeCell ref="G12:M12"/>
    <mergeCell ref="D4:I4"/>
    <mergeCell ref="J4:K4"/>
  </mergeCells>
  <phoneticPr fontId="1" type="noConversion"/>
  <pageMargins left="0.7" right="0.7" top="0.75" bottom="0.75" header="0.3" footer="0.3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'raw data'!$I$2:$I$6</xm:f>
          </x14:formula1>
          <xm:sqref>K8:K11</xm:sqref>
        </x14:dataValidation>
        <x14:dataValidation type="list" allowBlank="1" showInputMessage="1" showErrorMessage="1" xr:uid="{00000000-0002-0000-0100-000001000000}">
          <x14:formula1>
            <xm:f>'raw data'!$H$2:$H$10</xm:f>
          </x14:formula1>
          <xm:sqref>J8:J11</xm:sqref>
        </x14:dataValidation>
        <x14:dataValidation type="list" allowBlank="1" showInputMessage="1" showErrorMessage="1" xr:uid="{00000000-0002-0000-0100-000002000000}">
          <x14:formula1>
            <xm:f>'raw data'!$J$2:$J$6</xm:f>
          </x14:formula1>
          <xm:sqref>J3:K6</xm:sqref>
        </x14:dataValidation>
        <x14:dataValidation type="list" allowBlank="1" showInputMessage="1" showErrorMessage="1" xr:uid="{00000000-0002-0000-0100-000003000000}">
          <x14:formula1>
            <xm:f>'raw data'!$B$2:$B$13</xm:f>
          </x14:formula1>
          <xm:sqref>C3:C6 C20:C23 F20:F23 C8:C11</xm:sqref>
        </x14:dataValidation>
        <x14:dataValidation type="list" allowBlank="1" showInputMessage="1" showErrorMessage="1" xr:uid="{00000000-0002-0000-0100-000004000000}">
          <x14:formula1>
            <xm:f>'raw data'!$A$22:$A$75</xm:f>
          </x14:formula1>
          <xm:sqref>B3:B6 B8:B11 B20:B22 B23 E20:E23</xm:sqref>
        </x14:dataValidation>
        <x14:dataValidation type="list" allowBlank="1" showInputMessage="1" showErrorMessage="1" xr:uid="{E5CC3AEE-DBF5-465A-A93B-B07CC5BE9228}">
          <x14:formula1>
            <xm:f>'raw data'!$X$2:$X$3</xm:f>
          </x14:formula1>
          <xm:sqref>K16:M18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75"/>
  <sheetViews>
    <sheetView workbookViewId="0">
      <selection activeCell="B16" sqref="B16:F16"/>
    </sheetView>
  </sheetViews>
  <sheetFormatPr defaultRowHeight="16.5" x14ac:dyDescent="0.3"/>
  <cols>
    <col min="6" max="6" width="24.875" bestFit="1" customWidth="1"/>
    <col min="7" max="7" width="19.25" bestFit="1" customWidth="1"/>
    <col min="8" max="8" width="14.375" bestFit="1" customWidth="1"/>
    <col min="13" max="13" width="16.5" bestFit="1" customWidth="1"/>
    <col min="14" max="14" width="16.5" customWidth="1"/>
    <col min="18" max="18" width="18.625" bestFit="1" customWidth="1"/>
    <col min="19" max="19" width="19.25" bestFit="1" customWidth="1"/>
    <col min="20" max="20" width="11" bestFit="1" customWidth="1"/>
    <col min="22" max="22" width="13" bestFit="1" customWidth="1"/>
  </cols>
  <sheetData>
    <row r="1" spans="1:24" x14ac:dyDescent="0.3">
      <c r="A1" t="s">
        <v>51</v>
      </c>
      <c r="B1" t="s">
        <v>49</v>
      </c>
      <c r="C1" t="s">
        <v>50</v>
      </c>
      <c r="D1" t="s">
        <v>24</v>
      </c>
      <c r="E1" t="s">
        <v>1</v>
      </c>
      <c r="F1" t="s">
        <v>2</v>
      </c>
      <c r="G1" t="s">
        <v>11</v>
      </c>
      <c r="H1" t="s">
        <v>15</v>
      </c>
      <c r="I1" t="s">
        <v>16</v>
      </c>
      <c r="J1" t="s">
        <v>86</v>
      </c>
      <c r="K1" t="s">
        <v>91</v>
      </c>
      <c r="L1" t="s">
        <v>97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39</v>
      </c>
      <c r="V1" t="s">
        <v>226</v>
      </c>
      <c r="W1" t="s">
        <v>241</v>
      </c>
      <c r="X1" t="s">
        <v>247</v>
      </c>
    </row>
    <row r="2" spans="1:24" x14ac:dyDescent="0.3">
      <c r="A2" s="20">
        <v>1950</v>
      </c>
      <c r="B2" s="20" t="s">
        <v>158</v>
      </c>
      <c r="C2" s="20" t="s">
        <v>158</v>
      </c>
      <c r="D2" t="s">
        <v>56</v>
      </c>
      <c r="E2" t="s">
        <v>25</v>
      </c>
      <c r="F2" t="s">
        <v>33</v>
      </c>
      <c r="G2" t="s">
        <v>45</v>
      </c>
      <c r="H2" t="s">
        <v>58</v>
      </c>
      <c r="I2" t="s">
        <v>52</v>
      </c>
      <c r="J2" t="s">
        <v>87</v>
      </c>
      <c r="K2" t="s">
        <v>93</v>
      </c>
      <c r="L2" s="20" t="s">
        <v>158</v>
      </c>
      <c r="M2" t="s">
        <v>33</v>
      </c>
      <c r="N2" t="s">
        <v>36</v>
      </c>
      <c r="O2" t="s">
        <v>224</v>
      </c>
      <c r="P2" t="s">
        <v>234</v>
      </c>
      <c r="Q2" t="s">
        <v>225</v>
      </c>
      <c r="R2" t="s">
        <v>235</v>
      </c>
      <c r="S2" t="s">
        <v>84</v>
      </c>
      <c r="T2" t="s">
        <v>242</v>
      </c>
      <c r="U2" t="s">
        <v>40</v>
      </c>
      <c r="V2" t="s">
        <v>244</v>
      </c>
      <c r="W2" t="s">
        <v>241</v>
      </c>
      <c r="X2" t="s">
        <v>248</v>
      </c>
    </row>
    <row r="3" spans="1:24" x14ac:dyDescent="0.3">
      <c r="A3" s="20">
        <v>1951</v>
      </c>
      <c r="B3" s="20" t="s">
        <v>159</v>
      </c>
      <c r="C3" s="20" t="s">
        <v>159</v>
      </c>
      <c r="D3" t="s">
        <v>57</v>
      </c>
      <c r="E3" t="s">
        <v>26</v>
      </c>
      <c r="F3" t="s">
        <v>34</v>
      </c>
      <c r="G3" t="s">
        <v>85</v>
      </c>
      <c r="H3" t="s">
        <v>59</v>
      </c>
      <c r="I3" t="s">
        <v>53</v>
      </c>
      <c r="J3" t="s">
        <v>88</v>
      </c>
      <c r="K3" t="s">
        <v>94</v>
      </c>
      <c r="L3" s="20" t="s">
        <v>159</v>
      </c>
      <c r="M3" t="s">
        <v>34</v>
      </c>
      <c r="N3" t="s">
        <v>229</v>
      </c>
      <c r="S3" t="s">
        <v>221</v>
      </c>
      <c r="T3" t="s">
        <v>243</v>
      </c>
      <c r="U3" t="s">
        <v>41</v>
      </c>
      <c r="V3" t="s">
        <v>245</v>
      </c>
      <c r="X3" t="s">
        <v>249</v>
      </c>
    </row>
    <row r="4" spans="1:24" x14ac:dyDescent="0.3">
      <c r="A4" s="20">
        <v>1952</v>
      </c>
      <c r="B4" s="20" t="s">
        <v>161</v>
      </c>
      <c r="C4" s="20" t="s">
        <v>160</v>
      </c>
      <c r="E4" t="s">
        <v>27</v>
      </c>
      <c r="F4" t="s">
        <v>236</v>
      </c>
      <c r="G4" t="s">
        <v>46</v>
      </c>
      <c r="H4" t="s">
        <v>60</v>
      </c>
      <c r="I4" t="s">
        <v>54</v>
      </c>
      <c r="J4" t="s">
        <v>89</v>
      </c>
      <c r="K4" t="s">
        <v>95</v>
      </c>
      <c r="L4" s="20" t="s">
        <v>160</v>
      </c>
      <c r="M4" t="s">
        <v>236</v>
      </c>
      <c r="N4" t="s">
        <v>230</v>
      </c>
      <c r="S4" t="s">
        <v>222</v>
      </c>
      <c r="U4" t="s">
        <v>42</v>
      </c>
    </row>
    <row r="5" spans="1:24" x14ac:dyDescent="0.3">
      <c r="A5" s="20">
        <v>1953</v>
      </c>
      <c r="B5" s="20" t="s">
        <v>163</v>
      </c>
      <c r="C5" s="20" t="s">
        <v>162</v>
      </c>
      <c r="E5" t="s">
        <v>28</v>
      </c>
      <c r="F5" t="s">
        <v>35</v>
      </c>
      <c r="G5" t="s">
        <v>47</v>
      </c>
      <c r="H5" t="s">
        <v>61</v>
      </c>
      <c r="I5" t="s">
        <v>66</v>
      </c>
      <c r="J5" t="s">
        <v>90</v>
      </c>
      <c r="K5" t="s">
        <v>48</v>
      </c>
      <c r="L5" s="20" t="s">
        <v>162</v>
      </c>
      <c r="M5" t="s">
        <v>35</v>
      </c>
      <c r="N5" t="s">
        <v>231</v>
      </c>
      <c r="U5" t="s">
        <v>43</v>
      </c>
    </row>
    <row r="6" spans="1:24" x14ac:dyDescent="0.3">
      <c r="A6" s="20">
        <v>1954</v>
      </c>
      <c r="B6" s="20" t="s">
        <v>164</v>
      </c>
      <c r="C6" s="20" t="s">
        <v>164</v>
      </c>
      <c r="E6" t="s">
        <v>29</v>
      </c>
      <c r="F6" s="20" t="s">
        <v>223</v>
      </c>
      <c r="G6" t="s">
        <v>55</v>
      </c>
      <c r="H6" t="s">
        <v>62</v>
      </c>
      <c r="I6" t="s">
        <v>67</v>
      </c>
      <c r="J6" t="s">
        <v>48</v>
      </c>
      <c r="L6" s="20" t="s">
        <v>164</v>
      </c>
      <c r="N6" t="s">
        <v>37</v>
      </c>
      <c r="U6" t="s">
        <v>44</v>
      </c>
    </row>
    <row r="7" spans="1:24" x14ac:dyDescent="0.3">
      <c r="A7" s="20">
        <v>1955</v>
      </c>
      <c r="B7" s="20" t="s">
        <v>165</v>
      </c>
      <c r="C7" s="20" t="s">
        <v>165</v>
      </c>
      <c r="E7" t="s">
        <v>30</v>
      </c>
      <c r="F7" t="s">
        <v>36</v>
      </c>
      <c r="H7" t="s">
        <v>48</v>
      </c>
      <c r="L7" s="20" t="s">
        <v>165</v>
      </c>
      <c r="N7" t="s">
        <v>38</v>
      </c>
    </row>
    <row r="8" spans="1:24" x14ac:dyDescent="0.3">
      <c r="A8" s="20">
        <v>1956</v>
      </c>
      <c r="B8" s="20" t="s">
        <v>166</v>
      </c>
      <c r="C8" s="20" t="s">
        <v>166</v>
      </c>
      <c r="E8" t="s">
        <v>31</v>
      </c>
      <c r="F8" s="20" t="s">
        <v>237</v>
      </c>
      <c r="H8" t="s">
        <v>63</v>
      </c>
      <c r="L8" s="20" t="s">
        <v>166</v>
      </c>
      <c r="N8" t="s">
        <v>232</v>
      </c>
    </row>
    <row r="9" spans="1:24" x14ac:dyDescent="0.3">
      <c r="A9" s="20">
        <v>1957</v>
      </c>
      <c r="B9" s="20" t="s">
        <v>167</v>
      </c>
      <c r="C9" s="20" t="s">
        <v>167</v>
      </c>
      <c r="E9" t="s">
        <v>32</v>
      </c>
      <c r="F9" s="20" t="s">
        <v>238</v>
      </c>
      <c r="H9" t="s">
        <v>64</v>
      </c>
      <c r="L9" s="20" t="s">
        <v>167</v>
      </c>
      <c r="N9" t="s">
        <v>233</v>
      </c>
    </row>
    <row r="10" spans="1:24" x14ac:dyDescent="0.3">
      <c r="A10" s="20">
        <v>1958</v>
      </c>
      <c r="B10" s="20" t="s">
        <v>168</v>
      </c>
      <c r="C10" s="20" t="s">
        <v>168</v>
      </c>
      <c r="E10" t="s">
        <v>39</v>
      </c>
      <c r="F10" s="20" t="s">
        <v>239</v>
      </c>
      <c r="H10" t="s">
        <v>65</v>
      </c>
      <c r="L10" s="20" t="s">
        <v>168</v>
      </c>
    </row>
    <row r="11" spans="1:24" x14ac:dyDescent="0.3">
      <c r="A11" s="20">
        <v>1959</v>
      </c>
      <c r="B11" s="20" t="s">
        <v>169</v>
      </c>
      <c r="C11" s="20" t="s">
        <v>169</v>
      </c>
      <c r="E11" t="s">
        <v>228</v>
      </c>
      <c r="F11" s="20" t="s">
        <v>231</v>
      </c>
      <c r="L11" s="20" t="s">
        <v>169</v>
      </c>
    </row>
    <row r="12" spans="1:24" x14ac:dyDescent="0.3">
      <c r="A12" s="20">
        <v>1960</v>
      </c>
      <c r="B12" s="20" t="s">
        <v>170</v>
      </c>
      <c r="C12" s="20" t="s">
        <v>170</v>
      </c>
      <c r="E12" t="s">
        <v>240</v>
      </c>
      <c r="F12" t="s">
        <v>37</v>
      </c>
      <c r="L12" s="20" t="s">
        <v>170</v>
      </c>
    </row>
    <row r="13" spans="1:24" x14ac:dyDescent="0.3">
      <c r="A13" s="20">
        <v>1961</v>
      </c>
      <c r="B13" s="20" t="s">
        <v>171</v>
      </c>
      <c r="C13" s="20" t="s">
        <v>171</v>
      </c>
      <c r="F13" t="s">
        <v>38</v>
      </c>
      <c r="L13" s="20" t="s">
        <v>171</v>
      </c>
    </row>
    <row r="14" spans="1:24" x14ac:dyDescent="0.3">
      <c r="A14" s="20">
        <v>1962</v>
      </c>
      <c r="B14" s="20"/>
      <c r="C14" s="20" t="s">
        <v>172</v>
      </c>
      <c r="F14" s="20" t="s">
        <v>232</v>
      </c>
      <c r="L14" s="20" t="s">
        <v>172</v>
      </c>
    </row>
    <row r="15" spans="1:24" x14ac:dyDescent="0.3">
      <c r="A15" s="20">
        <v>1963</v>
      </c>
      <c r="B15" s="20"/>
      <c r="C15" s="20" t="s">
        <v>173</v>
      </c>
      <c r="F15" s="20" t="s">
        <v>233</v>
      </c>
      <c r="L15" s="20" t="s">
        <v>173</v>
      </c>
    </row>
    <row r="16" spans="1:24" x14ac:dyDescent="0.3">
      <c r="A16" s="20">
        <v>1964</v>
      </c>
      <c r="B16" s="20"/>
      <c r="C16" s="20" t="s">
        <v>174</v>
      </c>
      <c r="F16" t="s">
        <v>224</v>
      </c>
      <c r="L16" s="20" t="s">
        <v>174</v>
      </c>
    </row>
    <row r="17" spans="1:12" x14ac:dyDescent="0.3">
      <c r="A17" s="20">
        <v>1965</v>
      </c>
      <c r="B17" s="20"/>
      <c r="C17" s="20" t="s">
        <v>175</v>
      </c>
      <c r="F17" t="s">
        <v>234</v>
      </c>
      <c r="L17" s="20" t="s">
        <v>175</v>
      </c>
    </row>
    <row r="18" spans="1:12" x14ac:dyDescent="0.3">
      <c r="A18" s="20">
        <v>1966</v>
      </c>
      <c r="B18" s="20"/>
      <c r="C18" s="20" t="s">
        <v>176</v>
      </c>
      <c r="F18" t="s">
        <v>225</v>
      </c>
      <c r="L18" s="20" t="s">
        <v>176</v>
      </c>
    </row>
    <row r="19" spans="1:12" x14ac:dyDescent="0.3">
      <c r="A19" s="20">
        <v>1967</v>
      </c>
      <c r="B19" s="20"/>
      <c r="C19" s="20" t="s">
        <v>177</v>
      </c>
      <c r="F19" t="s">
        <v>235</v>
      </c>
      <c r="L19" s="20" t="s">
        <v>177</v>
      </c>
    </row>
    <row r="20" spans="1:12" x14ac:dyDescent="0.3">
      <c r="A20" s="20">
        <v>1968</v>
      </c>
      <c r="B20" s="20"/>
      <c r="C20" s="20" t="s">
        <v>178</v>
      </c>
      <c r="F20" t="s">
        <v>84</v>
      </c>
      <c r="L20" s="20" t="s">
        <v>178</v>
      </c>
    </row>
    <row r="21" spans="1:12" x14ac:dyDescent="0.3">
      <c r="A21" s="20">
        <v>1969</v>
      </c>
      <c r="B21" s="20"/>
      <c r="C21" s="20" t="s">
        <v>179</v>
      </c>
      <c r="F21" t="s">
        <v>221</v>
      </c>
      <c r="L21" s="20" t="s">
        <v>179</v>
      </c>
    </row>
    <row r="22" spans="1:12" x14ac:dyDescent="0.3">
      <c r="A22" s="20">
        <v>1970</v>
      </c>
      <c r="B22" s="20"/>
      <c r="C22" s="20" t="s">
        <v>180</v>
      </c>
      <c r="F22" t="s">
        <v>222</v>
      </c>
      <c r="L22" s="20" t="s">
        <v>180</v>
      </c>
    </row>
    <row r="23" spans="1:12" x14ac:dyDescent="0.3">
      <c r="A23" s="20">
        <v>1971</v>
      </c>
      <c r="B23" s="20"/>
      <c r="C23" s="20" t="s">
        <v>181</v>
      </c>
      <c r="F23" t="s">
        <v>40</v>
      </c>
      <c r="L23" s="20" t="s">
        <v>181</v>
      </c>
    </row>
    <row r="24" spans="1:12" x14ac:dyDescent="0.3">
      <c r="A24" s="20">
        <v>1972</v>
      </c>
      <c r="B24" s="20"/>
      <c r="C24" s="20" t="s">
        <v>182</v>
      </c>
      <c r="F24" t="s">
        <v>41</v>
      </c>
      <c r="L24" s="20" t="s">
        <v>182</v>
      </c>
    </row>
    <row r="25" spans="1:12" x14ac:dyDescent="0.3">
      <c r="A25" s="20">
        <v>1973</v>
      </c>
      <c r="B25" s="20"/>
      <c r="C25" s="20" t="s">
        <v>183</v>
      </c>
      <c r="F25" t="s">
        <v>42</v>
      </c>
      <c r="L25" s="20" t="s">
        <v>183</v>
      </c>
    </row>
    <row r="26" spans="1:12" x14ac:dyDescent="0.3">
      <c r="A26" s="20">
        <v>1974</v>
      </c>
      <c r="B26" s="20"/>
      <c r="C26" s="20" t="s">
        <v>184</v>
      </c>
      <c r="F26" t="s">
        <v>43</v>
      </c>
      <c r="L26" s="20" t="s">
        <v>184</v>
      </c>
    </row>
    <row r="27" spans="1:12" x14ac:dyDescent="0.3">
      <c r="A27" s="20">
        <v>1975</v>
      </c>
      <c r="B27" s="20"/>
      <c r="C27" s="20" t="s">
        <v>185</v>
      </c>
      <c r="F27" t="s">
        <v>44</v>
      </c>
      <c r="L27" s="20" t="s">
        <v>185</v>
      </c>
    </row>
    <row r="28" spans="1:12" x14ac:dyDescent="0.3">
      <c r="A28" s="20">
        <v>1976</v>
      </c>
      <c r="B28" s="20"/>
      <c r="C28" s="20" t="s">
        <v>186</v>
      </c>
      <c r="F28" t="s">
        <v>227</v>
      </c>
      <c r="L28" s="20" t="s">
        <v>186</v>
      </c>
    </row>
    <row r="29" spans="1:12" x14ac:dyDescent="0.3">
      <c r="A29" s="20">
        <v>1977</v>
      </c>
      <c r="B29" s="20"/>
      <c r="C29" s="20" t="s">
        <v>187</v>
      </c>
      <c r="F29" t="s">
        <v>240</v>
      </c>
      <c r="L29" s="20" t="s">
        <v>187</v>
      </c>
    </row>
    <row r="30" spans="1:12" x14ac:dyDescent="0.3">
      <c r="A30" s="20">
        <v>1978</v>
      </c>
      <c r="B30" s="20"/>
      <c r="C30" s="20" t="s">
        <v>188</v>
      </c>
      <c r="L30" s="20" t="s">
        <v>188</v>
      </c>
    </row>
    <row r="31" spans="1:12" x14ac:dyDescent="0.3">
      <c r="A31" s="20">
        <v>1979</v>
      </c>
      <c r="B31" s="20"/>
      <c r="C31" s="20" t="s">
        <v>189</v>
      </c>
      <c r="L31" s="20" t="s">
        <v>189</v>
      </c>
    </row>
    <row r="32" spans="1:12" x14ac:dyDescent="0.3">
      <c r="A32" s="20">
        <v>1980</v>
      </c>
      <c r="B32" s="20"/>
      <c r="C32" s="20" t="s">
        <v>190</v>
      </c>
      <c r="L32" s="20" t="s">
        <v>190</v>
      </c>
    </row>
    <row r="33" spans="1:12" x14ac:dyDescent="0.3">
      <c r="A33" s="20">
        <v>1981</v>
      </c>
      <c r="B33" s="20"/>
      <c r="C33" s="20"/>
      <c r="L33" s="20" t="s">
        <v>191</v>
      </c>
    </row>
    <row r="34" spans="1:12" x14ac:dyDescent="0.3">
      <c r="A34" s="20">
        <v>1982</v>
      </c>
      <c r="B34" s="20"/>
      <c r="C34" s="20"/>
      <c r="L34" s="20" t="s">
        <v>192</v>
      </c>
    </row>
    <row r="35" spans="1:12" x14ac:dyDescent="0.3">
      <c r="A35" s="20">
        <v>1983</v>
      </c>
      <c r="B35" s="20"/>
      <c r="C35" s="20"/>
      <c r="L35" s="20" t="s">
        <v>193</v>
      </c>
    </row>
    <row r="36" spans="1:12" x14ac:dyDescent="0.3">
      <c r="A36" s="20">
        <v>1984</v>
      </c>
      <c r="B36" s="20"/>
      <c r="C36" s="20"/>
      <c r="L36" s="20" t="s">
        <v>194</v>
      </c>
    </row>
    <row r="37" spans="1:12" x14ac:dyDescent="0.3">
      <c r="A37" s="20">
        <v>1985</v>
      </c>
      <c r="B37" s="20"/>
      <c r="C37" s="20"/>
      <c r="L37" s="20" t="s">
        <v>195</v>
      </c>
    </row>
    <row r="38" spans="1:12" x14ac:dyDescent="0.3">
      <c r="A38" s="20">
        <v>1986</v>
      </c>
      <c r="B38" s="20"/>
      <c r="C38" s="20"/>
      <c r="L38" s="20" t="s">
        <v>196</v>
      </c>
    </row>
    <row r="39" spans="1:12" x14ac:dyDescent="0.3">
      <c r="A39" s="20">
        <v>1987</v>
      </c>
      <c r="B39" s="20"/>
      <c r="C39" s="20"/>
      <c r="L39" s="20" t="s">
        <v>197</v>
      </c>
    </row>
    <row r="40" spans="1:12" x14ac:dyDescent="0.3">
      <c r="A40" s="20">
        <v>1988</v>
      </c>
      <c r="B40" s="20"/>
      <c r="C40" s="20"/>
      <c r="L40" s="20" t="s">
        <v>198</v>
      </c>
    </row>
    <row r="41" spans="1:12" x14ac:dyDescent="0.3">
      <c r="A41" s="20">
        <v>1989</v>
      </c>
      <c r="B41" s="20"/>
      <c r="C41" s="20"/>
      <c r="L41" s="20" t="s">
        <v>199</v>
      </c>
    </row>
    <row r="42" spans="1:12" x14ac:dyDescent="0.3">
      <c r="A42" s="20">
        <v>1990</v>
      </c>
      <c r="B42" s="20"/>
      <c r="C42" s="20"/>
    </row>
    <row r="43" spans="1:12" x14ac:dyDescent="0.3">
      <c r="A43" s="20">
        <v>1991</v>
      </c>
      <c r="B43" s="20"/>
      <c r="C43" s="20"/>
    </row>
    <row r="44" spans="1:12" x14ac:dyDescent="0.3">
      <c r="A44" s="20">
        <v>1992</v>
      </c>
      <c r="B44" s="20"/>
      <c r="C44" s="20"/>
    </row>
    <row r="45" spans="1:12" x14ac:dyDescent="0.3">
      <c r="A45" s="20">
        <v>1993</v>
      </c>
      <c r="B45" s="20"/>
      <c r="C45" s="20"/>
    </row>
    <row r="46" spans="1:12" x14ac:dyDescent="0.3">
      <c r="A46" s="20">
        <v>1994</v>
      </c>
      <c r="B46" s="20"/>
      <c r="C46" s="20"/>
    </row>
    <row r="47" spans="1:12" x14ac:dyDescent="0.3">
      <c r="A47" s="20">
        <v>1995</v>
      </c>
      <c r="B47" s="20"/>
      <c r="C47" s="20"/>
    </row>
    <row r="48" spans="1:12" x14ac:dyDescent="0.3">
      <c r="A48" s="20">
        <v>1996</v>
      </c>
      <c r="B48" s="20"/>
      <c r="C48" s="20"/>
    </row>
    <row r="49" spans="1:3" x14ac:dyDescent="0.3">
      <c r="A49" s="20">
        <v>1997</v>
      </c>
      <c r="B49" s="20"/>
      <c r="C49" s="20"/>
    </row>
    <row r="50" spans="1:3" x14ac:dyDescent="0.3">
      <c r="A50" s="20">
        <v>1998</v>
      </c>
      <c r="B50" s="20"/>
      <c r="C50" s="20"/>
    </row>
    <row r="51" spans="1:3" x14ac:dyDescent="0.3">
      <c r="A51" s="20">
        <v>1999</v>
      </c>
      <c r="B51" s="20"/>
      <c r="C51" s="20"/>
    </row>
    <row r="52" spans="1:3" x14ac:dyDescent="0.3">
      <c r="A52" s="20">
        <v>2000</v>
      </c>
      <c r="B52" s="20"/>
      <c r="C52" s="20"/>
    </row>
    <row r="53" spans="1:3" x14ac:dyDescent="0.3">
      <c r="A53" s="20">
        <v>2001</v>
      </c>
      <c r="B53" s="20"/>
      <c r="C53" s="20"/>
    </row>
    <row r="54" spans="1:3" x14ac:dyDescent="0.3">
      <c r="A54" s="20">
        <v>2002</v>
      </c>
      <c r="B54" s="20"/>
      <c r="C54" s="20"/>
    </row>
    <row r="55" spans="1:3" x14ac:dyDescent="0.3">
      <c r="A55" s="20">
        <v>2003</v>
      </c>
      <c r="B55" s="20"/>
      <c r="C55" s="20"/>
    </row>
    <row r="56" spans="1:3" x14ac:dyDescent="0.3">
      <c r="A56" s="20">
        <v>2004</v>
      </c>
      <c r="B56" s="20"/>
      <c r="C56" s="20"/>
    </row>
    <row r="57" spans="1:3" x14ac:dyDescent="0.3">
      <c r="A57" s="20">
        <v>2005</v>
      </c>
      <c r="B57" s="20"/>
      <c r="C57" s="20"/>
    </row>
    <row r="58" spans="1:3" x14ac:dyDescent="0.3">
      <c r="A58" s="20">
        <v>2006</v>
      </c>
      <c r="B58" s="20"/>
      <c r="C58" s="20"/>
    </row>
    <row r="59" spans="1:3" x14ac:dyDescent="0.3">
      <c r="A59" s="20">
        <v>2007</v>
      </c>
      <c r="B59" s="20"/>
      <c r="C59" s="20"/>
    </row>
    <row r="60" spans="1:3" x14ac:dyDescent="0.3">
      <c r="A60" s="20">
        <v>2008</v>
      </c>
      <c r="B60" s="20"/>
      <c r="C60" s="20"/>
    </row>
    <row r="61" spans="1:3" x14ac:dyDescent="0.3">
      <c r="A61" s="20">
        <v>2009</v>
      </c>
      <c r="B61" s="20"/>
      <c r="C61" s="20"/>
    </row>
    <row r="62" spans="1:3" x14ac:dyDescent="0.3">
      <c r="A62" s="20">
        <v>2010</v>
      </c>
      <c r="B62" s="20"/>
      <c r="C62" s="20"/>
    </row>
    <row r="63" spans="1:3" x14ac:dyDescent="0.3">
      <c r="A63" s="20">
        <v>2011</v>
      </c>
      <c r="B63" s="20"/>
      <c r="C63" s="20"/>
    </row>
    <row r="64" spans="1:3" x14ac:dyDescent="0.3">
      <c r="A64" s="20">
        <v>2012</v>
      </c>
      <c r="B64" s="20"/>
      <c r="C64" s="20"/>
    </row>
    <row r="65" spans="1:3" x14ac:dyDescent="0.3">
      <c r="A65" s="20">
        <v>2013</v>
      </c>
      <c r="B65" s="20"/>
      <c r="C65" s="20"/>
    </row>
    <row r="66" spans="1:3" x14ac:dyDescent="0.3">
      <c r="A66" s="20">
        <v>2014</v>
      </c>
      <c r="B66" s="20"/>
      <c r="C66" s="20"/>
    </row>
    <row r="67" spans="1:3" x14ac:dyDescent="0.3">
      <c r="A67" s="20">
        <v>2015</v>
      </c>
      <c r="B67" s="20"/>
      <c r="C67" s="20"/>
    </row>
    <row r="68" spans="1:3" x14ac:dyDescent="0.3">
      <c r="A68" s="20">
        <v>2016</v>
      </c>
      <c r="B68" s="20"/>
      <c r="C68" s="20"/>
    </row>
    <row r="69" spans="1:3" x14ac:dyDescent="0.3">
      <c r="A69" s="20">
        <v>2017</v>
      </c>
      <c r="B69" s="20"/>
      <c r="C69" s="20"/>
    </row>
    <row r="70" spans="1:3" x14ac:dyDescent="0.3">
      <c r="A70" s="20">
        <v>2018</v>
      </c>
      <c r="B70" s="20"/>
      <c r="C70" s="20"/>
    </row>
    <row r="71" spans="1:3" x14ac:dyDescent="0.3">
      <c r="A71" s="20">
        <v>2019</v>
      </c>
      <c r="B71" s="20"/>
      <c r="C71" s="20"/>
    </row>
    <row r="72" spans="1:3" x14ac:dyDescent="0.3">
      <c r="A72" s="20">
        <v>2020</v>
      </c>
      <c r="B72" s="20"/>
      <c r="C72" s="20"/>
    </row>
    <row r="73" spans="1:3" x14ac:dyDescent="0.3">
      <c r="A73" s="20">
        <v>2021</v>
      </c>
      <c r="B73" s="20"/>
      <c r="C73" s="20"/>
    </row>
    <row r="74" spans="1:3" x14ac:dyDescent="0.3">
      <c r="A74" s="20">
        <v>2022</v>
      </c>
    </row>
    <row r="75" spans="1:3" x14ac:dyDescent="0.3">
      <c r="A75" s="20">
        <v>2023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H2"/>
  <sheetViews>
    <sheetView zoomScale="70" zoomScaleNormal="70" workbookViewId="0">
      <selection activeCell="B16" sqref="B16:F16"/>
    </sheetView>
  </sheetViews>
  <sheetFormatPr defaultRowHeight="16.5" x14ac:dyDescent="0.3"/>
  <cols>
    <col min="1" max="1" width="11.25" bestFit="1" customWidth="1"/>
    <col min="2" max="2" width="5.375" bestFit="1" customWidth="1"/>
    <col min="3" max="3" width="16.125" bestFit="1" customWidth="1"/>
    <col min="4" max="5" width="5.375" bestFit="1" customWidth="1"/>
    <col min="6" max="6" width="9.125" bestFit="1" customWidth="1"/>
    <col min="7" max="7" width="13.125" bestFit="1" customWidth="1"/>
    <col min="8" max="8" width="9.125" bestFit="1" customWidth="1"/>
    <col min="9" max="9" width="10.25" bestFit="1" customWidth="1"/>
    <col min="10" max="10" width="9.125" bestFit="1" customWidth="1"/>
    <col min="11" max="11" width="16.125" bestFit="1" customWidth="1"/>
    <col min="12" max="12" width="18.125" bestFit="1" customWidth="1"/>
    <col min="13" max="13" width="16.125" bestFit="1" customWidth="1"/>
    <col min="14" max="14" width="13.75" bestFit="1" customWidth="1"/>
    <col min="15" max="15" width="20.25" bestFit="1" customWidth="1"/>
    <col min="16" max="16" width="18.125" bestFit="1" customWidth="1"/>
    <col min="17" max="17" width="24" bestFit="1" customWidth="1"/>
    <col min="18" max="18" width="18.125" bestFit="1" customWidth="1"/>
    <col min="19" max="19" width="9.125" bestFit="1" customWidth="1"/>
    <col min="20" max="20" width="11.125" bestFit="1" customWidth="1"/>
    <col min="21" max="21" width="7.25" bestFit="1" customWidth="1"/>
    <col min="22" max="22" width="10.25" bestFit="1" customWidth="1"/>
    <col min="23" max="23" width="9.125" bestFit="1" customWidth="1"/>
    <col min="24" max="24" width="9.125" customWidth="1"/>
    <col min="25" max="25" width="14.125" bestFit="1" customWidth="1"/>
    <col min="26" max="26" width="10.25" bestFit="1" customWidth="1"/>
    <col min="27" max="27" width="9.125" bestFit="1" customWidth="1"/>
    <col min="28" max="28" width="9.125" customWidth="1"/>
    <col min="29" max="29" width="14.125" bestFit="1" customWidth="1"/>
    <col min="30" max="30" width="10.25" bestFit="1" customWidth="1"/>
    <col min="31" max="31" width="9.125" bestFit="1" customWidth="1"/>
    <col min="32" max="32" width="9.125" customWidth="1"/>
    <col min="33" max="33" width="14.125" bestFit="1" customWidth="1"/>
    <col min="34" max="34" width="10.25" bestFit="1" customWidth="1"/>
    <col min="35" max="35" width="9.125" bestFit="1" customWidth="1"/>
    <col min="36" max="36" width="9.125" customWidth="1"/>
    <col min="37" max="37" width="14.125" bestFit="1" customWidth="1"/>
    <col min="38" max="38" width="13.125" bestFit="1" customWidth="1"/>
    <col min="39" max="42" width="9.125" bestFit="1" customWidth="1"/>
    <col min="43" max="43" width="13.125" bestFit="1" customWidth="1"/>
    <col min="44" max="47" width="9.125" bestFit="1" customWidth="1"/>
    <col min="48" max="48" width="13.125" bestFit="1" customWidth="1"/>
    <col min="49" max="52" width="9.125" bestFit="1" customWidth="1"/>
    <col min="53" max="53" width="13.125" bestFit="1" customWidth="1"/>
    <col min="54" max="57" width="9.125" bestFit="1" customWidth="1"/>
    <col min="58" max="58" width="19" bestFit="1" customWidth="1"/>
    <col min="59" max="59" width="7.25" customWidth="1"/>
    <col min="60" max="60" width="9.625" customWidth="1"/>
    <col min="61" max="61" width="19" bestFit="1" customWidth="1"/>
    <col min="62" max="62" width="7.25" customWidth="1"/>
    <col min="63" max="63" width="9.625" customWidth="1"/>
    <col min="64" max="64" width="19" bestFit="1" customWidth="1"/>
    <col min="65" max="65" width="7.25" customWidth="1"/>
    <col min="66" max="66" width="9.625" customWidth="1"/>
    <col min="67" max="68" width="13.125" bestFit="1" customWidth="1"/>
    <col min="69" max="69" width="7.25" bestFit="1" customWidth="1"/>
    <col min="70" max="70" width="5.375" bestFit="1" customWidth="1"/>
    <col min="71" max="73" width="13.125" bestFit="1" customWidth="1"/>
    <col min="74" max="74" width="7.25" bestFit="1" customWidth="1"/>
    <col min="75" max="75" width="5.375" bestFit="1" customWidth="1"/>
    <col min="76" max="78" width="13.125" bestFit="1" customWidth="1"/>
    <col min="79" max="79" width="7.25" bestFit="1" customWidth="1"/>
    <col min="80" max="80" width="5.375" bestFit="1" customWidth="1"/>
    <col min="81" max="83" width="13.125" bestFit="1" customWidth="1"/>
    <col min="84" max="84" width="7.25" bestFit="1" customWidth="1"/>
    <col min="85" max="85" width="5.375" bestFit="1" customWidth="1"/>
    <col min="86" max="86" width="13.125" bestFit="1" customWidth="1"/>
  </cols>
  <sheetData>
    <row r="1" spans="1:86" ht="33" x14ac:dyDescent="0.3">
      <c r="A1" s="16" t="s">
        <v>112</v>
      </c>
      <c r="B1" s="16" t="s">
        <v>113</v>
      </c>
      <c r="C1" s="19" t="s">
        <v>114</v>
      </c>
      <c r="D1" s="16" t="s">
        <v>101</v>
      </c>
      <c r="E1" s="16" t="s">
        <v>24</v>
      </c>
      <c r="F1" s="16" t="s">
        <v>102</v>
      </c>
      <c r="G1" s="16" t="s">
        <v>103</v>
      </c>
      <c r="H1" s="16" t="s">
        <v>104</v>
      </c>
      <c r="I1" s="17" t="s">
        <v>105</v>
      </c>
      <c r="J1" s="17" t="s">
        <v>118</v>
      </c>
      <c r="K1" s="18" t="s">
        <v>106</v>
      </c>
      <c r="L1" s="18" t="s">
        <v>107</v>
      </c>
      <c r="M1" s="18" t="s">
        <v>108</v>
      </c>
      <c r="N1" s="18" t="s">
        <v>109</v>
      </c>
      <c r="O1" s="16" t="s">
        <v>115</v>
      </c>
      <c r="P1" s="18" t="s">
        <v>110</v>
      </c>
      <c r="Q1" s="18" t="s">
        <v>111</v>
      </c>
      <c r="R1" s="18" t="s">
        <v>116</v>
      </c>
      <c r="S1" s="16" t="s">
        <v>11</v>
      </c>
      <c r="T1" s="16" t="s">
        <v>117</v>
      </c>
      <c r="U1" s="18" t="s">
        <v>72</v>
      </c>
      <c r="V1" s="17" t="s">
        <v>119</v>
      </c>
      <c r="W1" s="19" t="s">
        <v>121</v>
      </c>
      <c r="X1" s="19" t="s">
        <v>123</v>
      </c>
      <c r="Y1" s="17" t="s">
        <v>122</v>
      </c>
      <c r="Z1" s="17" t="s">
        <v>124</v>
      </c>
      <c r="AA1" s="19" t="s">
        <v>120</v>
      </c>
      <c r="AB1" s="19" t="s">
        <v>125</v>
      </c>
      <c r="AC1" s="17" t="s">
        <v>126</v>
      </c>
      <c r="AD1" s="17" t="s">
        <v>127</v>
      </c>
      <c r="AE1" s="19" t="s">
        <v>128</v>
      </c>
      <c r="AF1" s="19" t="s">
        <v>129</v>
      </c>
      <c r="AG1" s="17" t="s">
        <v>130</v>
      </c>
      <c r="AH1" s="17" t="s">
        <v>131</v>
      </c>
      <c r="AI1" s="19" t="s">
        <v>132</v>
      </c>
      <c r="AJ1" s="19" t="s">
        <v>133</v>
      </c>
      <c r="AK1" s="17" t="s">
        <v>134</v>
      </c>
      <c r="AL1" s="17" t="s">
        <v>135</v>
      </c>
      <c r="AM1" s="19" t="s">
        <v>137</v>
      </c>
      <c r="AN1" s="19" t="s">
        <v>138</v>
      </c>
      <c r="AO1" s="19" t="s">
        <v>139</v>
      </c>
      <c r="AP1" s="17" t="s">
        <v>140</v>
      </c>
      <c r="AQ1" s="17" t="s">
        <v>141</v>
      </c>
      <c r="AR1" s="19" t="s">
        <v>136</v>
      </c>
      <c r="AS1" s="19" t="s">
        <v>142</v>
      </c>
      <c r="AT1" s="19" t="s">
        <v>143</v>
      </c>
      <c r="AU1" s="17" t="s">
        <v>144</v>
      </c>
      <c r="AV1" s="17" t="s">
        <v>145</v>
      </c>
      <c r="AW1" s="19" t="s">
        <v>147</v>
      </c>
      <c r="AX1" s="19" t="s">
        <v>148</v>
      </c>
      <c r="AY1" s="19" t="s">
        <v>149</v>
      </c>
      <c r="AZ1" s="17" t="s">
        <v>150</v>
      </c>
      <c r="BA1" s="17" t="s">
        <v>151</v>
      </c>
      <c r="BB1" s="19" t="s">
        <v>146</v>
      </c>
      <c r="BC1" s="19" t="s">
        <v>152</v>
      </c>
      <c r="BD1" s="19" t="s">
        <v>153</v>
      </c>
      <c r="BE1" s="17" t="s">
        <v>154</v>
      </c>
      <c r="BF1" s="17" t="s">
        <v>250</v>
      </c>
      <c r="BG1" s="17" t="s">
        <v>155</v>
      </c>
      <c r="BH1" s="19" t="s">
        <v>253</v>
      </c>
      <c r="BI1" s="17" t="s">
        <v>251</v>
      </c>
      <c r="BJ1" s="17" t="s">
        <v>156</v>
      </c>
      <c r="BK1" s="19" t="s">
        <v>254</v>
      </c>
      <c r="BL1" s="17" t="s">
        <v>252</v>
      </c>
      <c r="BM1" s="17" t="s">
        <v>157</v>
      </c>
      <c r="BN1" s="19" t="s">
        <v>255</v>
      </c>
      <c r="BO1" s="17" t="s">
        <v>200</v>
      </c>
      <c r="BP1" s="17" t="s">
        <v>202</v>
      </c>
      <c r="BQ1" s="17" t="s">
        <v>203</v>
      </c>
      <c r="BR1" s="17" t="s">
        <v>204</v>
      </c>
      <c r="BS1" s="17" t="s">
        <v>205</v>
      </c>
      <c r="BT1" s="17" t="s">
        <v>206</v>
      </c>
      <c r="BU1" s="17" t="s">
        <v>201</v>
      </c>
      <c r="BV1" s="17" t="s">
        <v>207</v>
      </c>
      <c r="BW1" s="17" t="s">
        <v>208</v>
      </c>
      <c r="BX1" s="17" t="s">
        <v>209</v>
      </c>
      <c r="BY1" s="17" t="s">
        <v>210</v>
      </c>
      <c r="BZ1" s="17" t="s">
        <v>211</v>
      </c>
      <c r="CA1" s="17" t="s">
        <v>212</v>
      </c>
      <c r="CB1" s="17" t="s">
        <v>213</v>
      </c>
      <c r="CC1" s="17" t="s">
        <v>214</v>
      </c>
      <c r="CD1" s="17" t="s">
        <v>215</v>
      </c>
      <c r="CE1" s="17" t="s">
        <v>216</v>
      </c>
      <c r="CF1" s="17" t="s">
        <v>217</v>
      </c>
      <c r="CG1" s="17" t="s">
        <v>218</v>
      </c>
      <c r="CH1" s="17" t="s">
        <v>219</v>
      </c>
    </row>
    <row r="2" spans="1:86" x14ac:dyDescent="0.3">
      <c r="D2">
        <f>등록신청서!B2</f>
        <v>0</v>
      </c>
      <c r="E2">
        <f>등록신청서!L2</f>
        <v>0</v>
      </c>
      <c r="F2">
        <f>등록신청서!D3</f>
        <v>0</v>
      </c>
      <c r="G2">
        <f>등록신청서!L3</f>
        <v>0</v>
      </c>
      <c r="H2" t="str">
        <f>등록신청서!G2&amp;등록신청서!H2&amp;등록신청서!I2</f>
        <v/>
      </c>
      <c r="I2">
        <f>등록신청서!D4</f>
        <v>0</v>
      </c>
      <c r="J2">
        <f>등록신청서!L4</f>
        <v>0</v>
      </c>
      <c r="K2">
        <f>등록신청서!D5</f>
        <v>0</v>
      </c>
      <c r="L2">
        <f>등록신청서!L5</f>
        <v>0</v>
      </c>
      <c r="M2">
        <f>등록신청서!D6</f>
        <v>0</v>
      </c>
      <c r="N2">
        <f>등록신청서!L6</f>
        <v>0</v>
      </c>
      <c r="P2">
        <f>등록신청서!D8</f>
        <v>0</v>
      </c>
      <c r="Q2">
        <f>등록신청서!D9</f>
        <v>0</v>
      </c>
      <c r="R2">
        <f>등록신청서!L7</f>
        <v>0</v>
      </c>
      <c r="S2">
        <f>등록신청서!B10</f>
        <v>0</v>
      </c>
      <c r="U2">
        <f>등록신청서!G21</f>
        <v>0</v>
      </c>
      <c r="V2" t="str">
        <f>등록신청서!B12&amp;등록신청서!C12</f>
        <v/>
      </c>
      <c r="W2">
        <f>등록신청서!D12</f>
        <v>0</v>
      </c>
      <c r="X2">
        <f>등록신청서!J12</f>
        <v>0</v>
      </c>
      <c r="Y2">
        <f>등록신청서!L12</f>
        <v>0</v>
      </c>
      <c r="Z2" t="str">
        <f>등록신청서!B13&amp;등록신청서!C13</f>
        <v/>
      </c>
      <c r="AA2">
        <f>등록신청서!D13</f>
        <v>0</v>
      </c>
      <c r="AB2">
        <f>등록신청서!J13</f>
        <v>0</v>
      </c>
      <c r="AC2">
        <f>등록신청서!L13</f>
        <v>0</v>
      </c>
      <c r="AD2" t="str">
        <f>등록신청서!B14&amp;등록신청서!C14</f>
        <v/>
      </c>
      <c r="AE2">
        <f>등록신청서!D14</f>
        <v>0</v>
      </c>
      <c r="AF2">
        <f>등록신청서!J14</f>
        <v>0</v>
      </c>
      <c r="AG2">
        <f>등록신청서!L14</f>
        <v>0</v>
      </c>
      <c r="AH2" t="str">
        <f>등록신청서!B15&amp;등록신청서!C15</f>
        <v/>
      </c>
      <c r="AI2">
        <f>등록신청서!D15</f>
        <v>0</v>
      </c>
      <c r="AJ2">
        <f>등록신청서!J15</f>
        <v>0</v>
      </c>
      <c r="AK2">
        <f>등록신청서!L15</f>
        <v>0</v>
      </c>
      <c r="AL2" t="str">
        <f>등록신청서!B17&amp;등록신청서!C17</f>
        <v/>
      </c>
      <c r="AM2">
        <f>등록신청서!D17</f>
        <v>0</v>
      </c>
      <c r="AN2">
        <f>등록신청서!J17</f>
        <v>0</v>
      </c>
      <c r="AO2">
        <f>등록신청서!K17</f>
        <v>0</v>
      </c>
      <c r="AP2">
        <f>등록신청서!L17</f>
        <v>0</v>
      </c>
      <c r="AQ2" t="str">
        <f>등록신청서!B18&amp;등록신청서!C18</f>
        <v/>
      </c>
      <c r="AR2">
        <f>등록신청서!D18</f>
        <v>0</v>
      </c>
      <c r="AS2">
        <f>등록신청서!J18</f>
        <v>0</v>
      </c>
      <c r="AT2">
        <f>등록신청서!K18</f>
        <v>0</v>
      </c>
      <c r="AU2">
        <f>등록신청서!L18</f>
        <v>0</v>
      </c>
      <c r="AV2" t="str">
        <f>등록신청서!B19&amp;등록신청서!C19</f>
        <v/>
      </c>
      <c r="AW2">
        <f>등록신청서!D19</f>
        <v>0</v>
      </c>
      <c r="AX2">
        <f>등록신청서!J19</f>
        <v>0</v>
      </c>
      <c r="AY2">
        <f>등록신청서!K19</f>
        <v>0</v>
      </c>
      <c r="AZ2">
        <f>등록신청서!L19</f>
        <v>0</v>
      </c>
      <c r="BA2" t="str">
        <f>등록신청서!B20&amp;등록신청서!C20</f>
        <v/>
      </c>
      <c r="BB2">
        <f>등록신청서!D20</f>
        <v>0</v>
      </c>
      <c r="BC2">
        <f>등록신청서!J20</f>
        <v>0</v>
      </c>
      <c r="BD2">
        <f>등록신청서!K20</f>
        <v>0</v>
      </c>
      <c r="BE2">
        <f>등록신청서!L20</f>
        <v>0</v>
      </c>
      <c r="BF2">
        <f>등록신청서!B23</f>
        <v>0</v>
      </c>
      <c r="BG2">
        <f>등록신청서!F23</f>
        <v>0</v>
      </c>
      <c r="BH2">
        <f>등록신청서!K23</f>
        <v>0</v>
      </c>
      <c r="BI2">
        <f>등록신청서!B24</f>
        <v>0</v>
      </c>
      <c r="BJ2">
        <f>등록신청서!G24</f>
        <v>0</v>
      </c>
      <c r="BK2">
        <f>등록신청서!K24</f>
        <v>0</v>
      </c>
      <c r="BL2">
        <f>등록신청서!B25</f>
        <v>0</v>
      </c>
      <c r="BM2">
        <f>등록신청서!G25</f>
        <v>0</v>
      </c>
      <c r="BN2">
        <f>등록신청서!K25</f>
        <v>0</v>
      </c>
      <c r="BO2" t="str">
        <f>등록신청서!B27&amp;등록신청서!C27</f>
        <v/>
      </c>
      <c r="BP2" t="str">
        <f>등록신청서!E27&amp;등록신청서!F27</f>
        <v/>
      </c>
      <c r="BQ2">
        <f>등록신청서!G27</f>
        <v>0</v>
      </c>
      <c r="BR2">
        <f>등록신청서!K27</f>
        <v>0</v>
      </c>
      <c r="BS2">
        <f>등록신청서!L27</f>
        <v>0</v>
      </c>
      <c r="BT2" t="str">
        <f>등록신청서!B28&amp;등록신청서!C28</f>
        <v/>
      </c>
      <c r="BU2" t="str">
        <f>등록신청서!E28&amp;등록신청서!F28</f>
        <v/>
      </c>
      <c r="BV2">
        <f>등록신청서!G28</f>
        <v>0</v>
      </c>
      <c r="BW2">
        <f>등록신청서!K28</f>
        <v>0</v>
      </c>
      <c r="BX2">
        <f>등록신청서!L28</f>
        <v>0</v>
      </c>
      <c r="BY2" t="str">
        <f>등록신청서!B29&amp;등록신청서!C29</f>
        <v/>
      </c>
      <c r="BZ2" t="str">
        <f>등록신청서!E29&amp;등록신청서!F29</f>
        <v/>
      </c>
      <c r="CA2">
        <f>등록신청서!G29</f>
        <v>0</v>
      </c>
      <c r="CB2">
        <f>등록신청서!K29</f>
        <v>0</v>
      </c>
      <c r="CC2">
        <f>등록신청서!L29</f>
        <v>0</v>
      </c>
      <c r="CD2" t="str">
        <f>등록신청서!B30&amp;등록신청서!C30</f>
        <v/>
      </c>
      <c r="CE2" t="str">
        <f>등록신청서!E30&amp;등록신청서!F30</f>
        <v/>
      </c>
      <c r="CF2">
        <f>등록신청서!G30</f>
        <v>0</v>
      </c>
      <c r="CG2">
        <f>등록신청서!K30</f>
        <v>0</v>
      </c>
      <c r="CH2">
        <f>등록신청서!L30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2 t P W y o x G q C l A A A A 9 w A A A B I A H A B D b 2 5 m a W c v U G F j a 2 F n Z S 5 4 b W w g o h g A K K A U A A A A A A A A A A A A A A A A A A A A A A A A A A A A h Y 8 x D o I w A E W v Q r r T l p o Q I a U M j k p i N D G u T a n Q A K 2 h x X I 3 B 4 / k F c Q o 6 u b 4 3 3 / D / / f r j e Z j 1 w Y X 2 V t l d A Y i i E E g t T C l 0 l U G B n c K l y B n d M t F w y s Z T L K 2 6 W j L D N T O n V O E v P f Q L 6 D p K 0 Q w j t C x 2 O x F L T s O P r L 6 L 4 d K W 8 e 1 k I D R w 2 s M I z C J Y Z T E M Y G Y o p n S Q u m v Q a b B z / Y H 0 t X Q u q G X r D H h e k f R H C l 6 n 2 A P U E s D B B Q A A g A I A I t r T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L a 0 9 b K I p H u A 4 A A A A R A A A A E w A c A E Z v c m 1 1 b G F z L 1 N l Y 3 R p b 2 4 x L m 0 g o h g A K K A U A A A A A A A A A A A A A A A A A A A A A A A A A A A A K 0 5 N L s n M z 1 M I h t C G 1 g B Q S w E C L Q A U A A I A C A C L a 0 9 b K j E a o K U A A A D 3 A A A A E g A A A A A A A A A A A A A A A A A A A A A A Q 2 9 u Z m l n L 1 B h Y 2 t h Z 2 U u e G 1 s U E s B A i 0 A F A A C A A g A i 2 t P W w / K 6 a u k A A A A 6 Q A A A B M A A A A A A A A A A A A A A A A A 8 Q A A A F t D b 2 5 0 Z W 5 0 X 1 R 5 c G V z X S 5 4 b W x Q S w E C L Q A U A A I A C A C L a 0 9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F q 4 h O d 9 B U C t L T i K / M 3 B n g A A A A A C A A A A A A A Q Z g A A A A E A A C A A A A A n r 2 G U s c 9 A 1 a Q Z q q 8 z B w e 3 c 6 z e c g l Q 9 A Z j r n b r I 4 X o 8 g A A A A A O g A A A A A I A A C A A A A D 1 2 P c x 6 C H t i y 0 B M C M d N U k E o G z F R 3 K h 0 9 9 a k L 8 e N i A 0 2 V A A A A C y W 3 R l d 8 V k t w 2 d z Y e p S P p H Z N r B p f A 0 S Z h m g v x w 2 h U e q c U C J m g A P I b F M S m T I e U t J 0 J / s a V L w d D 9 R Z M S q M 8 r X 0 q a C z F Y i o Z r 0 H C p 0 G 8 p L T 3 m d k A A A A C 8 l c w a N e Z B m n f U X z / o 4 a / O K P 5 t R r i Z A K u h + b a k 4 2 1 X 6 c O J w W 7 o a s Q R W Y X V 0 L H U d s 0 l v p x K 6 0 P T f b F H I 5 s G 4 i 9 U < / D a t a M a s h u p > 
</file>

<file path=customXml/itemProps1.xml><?xml version="1.0" encoding="utf-8"?>
<ds:datastoreItem xmlns:ds="http://schemas.openxmlformats.org/officeDocument/2006/customXml" ds:itemID="{F03B2121-1355-4DA7-8A95-6374FFC038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14</vt:i4>
      </vt:variant>
    </vt:vector>
  </HeadingPairs>
  <TitlesOfParts>
    <vt:vector size="18" baseType="lpstr">
      <vt:lpstr>등록신청서</vt:lpstr>
      <vt:lpstr>별지</vt:lpstr>
      <vt:lpstr>raw data</vt:lpstr>
      <vt:lpstr>요약표</vt:lpstr>
      <vt:lpstr>등록신청서!Print_Area</vt:lpstr>
      <vt:lpstr>VE</vt:lpstr>
      <vt:lpstr>건설사업관리</vt:lpstr>
      <vt:lpstr>건축</vt:lpstr>
      <vt:lpstr>기계</vt:lpstr>
      <vt:lpstr>디자인</vt:lpstr>
      <vt:lpstr>사업관리</vt:lpstr>
      <vt:lpstr>소방</vt:lpstr>
      <vt:lpstr>스마트_건설기술</vt:lpstr>
      <vt:lpstr>스마트건설기술</vt:lpstr>
      <vt:lpstr>전기</vt:lpstr>
      <vt:lpstr>조경</vt:lpstr>
      <vt:lpstr>토목</vt:lpstr>
      <vt:lpstr>통신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</dc:creator>
  <cp:lastModifiedBy>SH</cp:lastModifiedBy>
  <cp:lastPrinted>2025-10-27T23:40:34Z</cp:lastPrinted>
  <dcterms:created xsi:type="dcterms:W3CDTF">2021-10-08T06:56:17Z</dcterms:created>
  <dcterms:modified xsi:type="dcterms:W3CDTF">2025-10-31T01:45:17Z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xNTMxIiwibG9nVGltZSI6IjIwMjUtMTAtMTVUMDM6NDQ6MjZaIiwicElEIjoiMiIsInRyYWNlSWQiOiI1QzU5MTVBODJFRkNBN0VDMDhDQTRDMjkyQzJBQzlGRCIsInVzZXJDb2RlIjoiQTM3OTMifSwibm9kZTIiOnsiZHNkIjoiMDEwMDAwMDAwMDAwMTUzMSIsImxvZ1RpbWUiOiIyMDI1LTEwLTE1VDAzOjQ0OjI2WiIsInBJRCI6IjIiLCJ0cmFjZUlkIjoiNUM1OTE1QTgyRUZDQTdFQzA4Q0E0QzI5MkMyQUM5RkQiLCJ1c2VyQ29kZSI6IkEzNzkzIn0sIm5vZGUzIjp7ImRzZCI6IjAxMDAwMDAwMDAwMDE1MzEiLCJsb2dUaW1lIjoiMjAyNS0xMC0xNVQwMzo0NDoyNloiLCJwSUQiOiIyIiwidHJhY2VJZCI6IjVDNTkxNUE4MkVGQ0E3RUMwOENBNEMyOTJDMkFDOUZEIiwidXNlckNvZGUiOiJBMzc5MyJ9LCJub2RlNCI6eyJkc2QiOiIwMTAwMDAwMDAwMDAxNTMxIiwibG9nVGltZSI6IjIwMjUtMTAtMTVUMDM6NTc6MzlaIiwicElEIjoyLCJwcm9jZXNzTmFtZSI6IkVYQ0VMLkVYRSIsInRyYWNlSWQiOiI2MzYzQkM2QjQ1MEQ0MDA2OTE2ODFCQzNERUI3NjU3OSIsInVzZXJDb2RlIjoiQTM3OTMifSwibm9kZTUiOnsiZHNkIjoiMDAwMDAwMDAwMDAwMDAwMCIsImxvZ1RpbWUiOiIyMDI1LTEwLTE1VDA1OjIwOjM4WiIsInBJRCI6MjA0OCwicHJvY2Vzc0lkIjo0MzUyLCJwcm9jZXNzTmFtZSI6IkVYQ0VMLkVYRSIsInRyYWNlSWQiOiI2RUJCM0IwNTlEQzg0MUYwQUY0RjZGRTNGRTM1RkIyQiIsInVzZXJDb2RlIjoiQTM3OTMifSwibm9kZUNvdW50IjozfQ==</vt:lpwstr>
  </property>
</Properties>
</file>