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현재_통합_문서"/>
  <mc:AlternateContent xmlns:mc="http://schemas.openxmlformats.org/markup-compatibility/2006">
    <mc:Choice Requires="x15">
      <x15ac:absPath xmlns:x15ac="http://schemas.microsoft.com/office/spreadsheetml/2010/11/ac" url="D:\주택혁신부 업무\00. 용역시공평가위원\공문용\(최종)모집공고\"/>
    </mc:Choice>
  </mc:AlternateContent>
  <xr:revisionPtr revIDLastSave="0" documentId="13_ncr:1_{B41175F6-9EAC-4C78-89B8-B404AC1EF6FE}" xr6:coauthVersionLast="47" xr6:coauthVersionMax="47" xr10:uidLastSave="{00000000-0000-0000-0000-000000000000}"/>
  <bookViews>
    <workbookView xWindow="42795" yWindow="4665" windowWidth="28800" windowHeight="15435" xr2:uid="{00000000-000D-0000-FFFF-FFFF00000000}"/>
  </bookViews>
  <sheets>
    <sheet name="등록신청서" sheetId="1" r:id="rId1"/>
    <sheet name="별지" sheetId="3" r:id="rId2"/>
    <sheet name="시공용역요약표" sheetId="6" state="hidden" r:id="rId3"/>
    <sheet name="raw data" sheetId="2" state="hidden" r:id="rId4"/>
    <sheet name="요약표" sheetId="4" state="hidden" r:id="rId5"/>
  </sheets>
  <definedNames>
    <definedName name="_xlnm.Print_Area" localSheetId="0">등록신청서!$A$1:$O$37</definedName>
    <definedName name="VE">'raw data'!#REF!</definedName>
    <definedName name="건설사업관리">'raw data'!#REF!</definedName>
    <definedName name="건축">'raw data'!#REF!</definedName>
    <definedName name="기계">'raw data'!#REF!</definedName>
    <definedName name="디자인">'raw data'!#REF!</definedName>
    <definedName name="사업관리">'raw data'!#REF!</definedName>
    <definedName name="소방">'raw data'!#REF!</definedName>
    <definedName name="스마트_건설기술">'raw data'!#REF!</definedName>
    <definedName name="스마트건설기술">'raw data'!#REF!</definedName>
    <definedName name="전기">'raw data'!#REF!</definedName>
    <definedName name="조경">'raw data'!#REF!</definedName>
    <definedName name="토목">#REF!</definedName>
    <definedName name="통신">'raw data'!#REF!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O2" i="6" l="1"/>
  <c r="BN2" i="6"/>
  <c r="BM2" i="6"/>
  <c r="BL2" i="6"/>
  <c r="BK2" i="6"/>
  <c r="BJ2" i="6"/>
  <c r="BI2" i="6"/>
  <c r="BH2" i="6"/>
  <c r="BG2" i="6"/>
  <c r="S2" i="6"/>
  <c r="O2" i="6"/>
  <c r="N2" i="6"/>
  <c r="M2" i="6"/>
  <c r="Q2" i="6"/>
  <c r="R2" i="6"/>
  <c r="F2" i="6"/>
  <c r="D2" i="6"/>
  <c r="A2" i="6"/>
  <c r="H2" i="6"/>
  <c r="G2" i="6"/>
  <c r="C2" i="6"/>
  <c r="CI2" i="6"/>
  <c r="CH2" i="6"/>
  <c r="CG2" i="6"/>
  <c r="CF2" i="6"/>
  <c r="CE2" i="6"/>
  <c r="CD2" i="6"/>
  <c r="CC2" i="6"/>
  <c r="CB2" i="6"/>
  <c r="CA2" i="6"/>
  <c r="BZ2" i="6"/>
  <c r="BY2" i="6"/>
  <c r="BX2" i="6"/>
  <c r="BW2" i="6"/>
  <c r="BV2" i="6"/>
  <c r="BU2" i="6"/>
  <c r="BT2" i="6"/>
  <c r="BS2" i="6"/>
  <c r="BR2" i="6"/>
  <c r="BQ2" i="6"/>
  <c r="BP2" i="6"/>
  <c r="BF2" i="6"/>
  <c r="BE2" i="6"/>
  <c r="BD2" i="6"/>
  <c r="BC2" i="6"/>
  <c r="BB2" i="6"/>
  <c r="BA2" i="6"/>
  <c r="AZ2" i="6"/>
  <c r="AY2" i="6"/>
  <c r="AX2" i="6"/>
  <c r="AW2" i="6"/>
  <c r="AV2" i="6"/>
  <c r="AU2" i="6"/>
  <c r="AT2" i="6"/>
  <c r="AS2" i="6"/>
  <c r="AR2" i="6"/>
  <c r="AQ2" i="6"/>
  <c r="AP2" i="6"/>
  <c r="AO2" i="6"/>
  <c r="AN2" i="6"/>
  <c r="AM2" i="6"/>
  <c r="AL2" i="6"/>
  <c r="AK2" i="6"/>
  <c r="AJ2" i="6"/>
  <c r="AI2" i="6"/>
  <c r="AH2" i="6"/>
  <c r="AG2" i="6"/>
  <c r="AF2" i="6"/>
  <c r="AE2" i="6"/>
  <c r="AD2" i="6"/>
  <c r="AC2" i="6"/>
  <c r="AB2" i="6"/>
  <c r="AA2" i="6"/>
  <c r="Z2" i="6"/>
  <c r="Y2" i="6"/>
  <c r="X2" i="6"/>
  <c r="W2" i="6"/>
  <c r="V2" i="6"/>
  <c r="T2" i="6"/>
  <c r="P2" i="6"/>
  <c r="L2" i="6"/>
  <c r="K2" i="6"/>
  <c r="J2" i="6"/>
  <c r="I2" i="6"/>
  <c r="W2" i="4" l="1"/>
  <c r="K2" i="4"/>
  <c r="CE2" i="4" l="1"/>
  <c r="BZ2" i="4"/>
  <c r="BU2" i="4"/>
  <c r="BP2" i="4"/>
  <c r="CD2" i="4"/>
  <c r="BY2" i="4"/>
  <c r="BT2" i="4"/>
  <c r="BO2" i="4"/>
  <c r="CC2" i="4"/>
  <c r="BX2" i="4"/>
  <c r="BS2" i="4"/>
  <c r="BN2" i="4"/>
  <c r="CB2" i="4"/>
  <c r="BW2" i="4"/>
  <c r="BR2" i="4"/>
  <c r="BM2" i="4"/>
  <c r="CA2" i="4"/>
  <c r="BV2" i="4"/>
  <c r="BQ2" i="4"/>
  <c r="BL2" i="4"/>
  <c r="R2" i="4"/>
  <c r="BA2" i="4"/>
  <c r="AV2" i="4"/>
  <c r="AQ2" i="4"/>
  <c r="AL2" i="4"/>
  <c r="AH2" i="4"/>
  <c r="AD2" i="4"/>
  <c r="Z2" i="4"/>
  <c r="V2" i="4"/>
  <c r="H2" i="4"/>
  <c r="BK2" i="4"/>
  <c r="BJ2" i="4"/>
  <c r="BI2" i="4"/>
  <c r="BH2" i="4"/>
  <c r="BG2" i="4"/>
  <c r="BF2" i="4"/>
  <c r="BE2" i="4" l="1"/>
  <c r="BD2" i="4"/>
  <c r="BC2" i="4"/>
  <c r="BB2" i="4"/>
  <c r="AZ2" i="4"/>
  <c r="AY2" i="4"/>
  <c r="AX2" i="4"/>
  <c r="AW2" i="4"/>
  <c r="AU2" i="4"/>
  <c r="AT2" i="4"/>
  <c r="AS2" i="4"/>
  <c r="AR2" i="4"/>
  <c r="AP2" i="4"/>
  <c r="AO2" i="4"/>
  <c r="AN2" i="4"/>
  <c r="AM2" i="4"/>
  <c r="AK2" i="4"/>
  <c r="AJ2" i="4"/>
  <c r="AI2" i="4"/>
  <c r="AG2" i="4"/>
  <c r="AF2" i="4"/>
  <c r="AE2" i="4"/>
  <c r="AC2" i="4"/>
  <c r="AB2" i="4"/>
  <c r="AA2" i="4"/>
  <c r="Y2" i="4"/>
  <c r="X2" i="4"/>
  <c r="U2" i="4"/>
  <c r="S2" i="4"/>
  <c r="Q2" i="4"/>
  <c r="P2" i="4"/>
  <c r="N2" i="4"/>
  <c r="M2" i="4"/>
  <c r="L2" i="4"/>
  <c r="J2" i="4"/>
  <c r="I2" i="4"/>
  <c r="G2" i="4"/>
  <c r="F2" i="4"/>
  <c r="E2" i="4"/>
  <c r="D2" i="4"/>
</calcChain>
</file>

<file path=xl/sharedStrings.xml><?xml version="1.0" encoding="utf-8"?>
<sst xmlns="http://schemas.openxmlformats.org/spreadsheetml/2006/main" count="421" uniqueCount="249">
  <si>
    <t>4. 지원분야</t>
    <phoneticPr fontId="1" type="noConversion"/>
  </si>
  <si>
    <t>공종</t>
    <phoneticPr fontId="1" type="noConversion"/>
  </si>
  <si>
    <t>휴대폰</t>
    <phoneticPr fontId="1" type="noConversion"/>
  </si>
  <si>
    <t>E-mail</t>
    <phoneticPr fontId="1" type="noConversion"/>
  </si>
  <si>
    <t>직장명</t>
    <phoneticPr fontId="1" type="noConversion"/>
  </si>
  <si>
    <t>직장주소</t>
    <phoneticPr fontId="1" type="noConversion"/>
  </si>
  <si>
    <t>직장전화</t>
    <phoneticPr fontId="1" type="noConversion"/>
  </si>
  <si>
    <t>FAX</t>
    <phoneticPr fontId="1" type="noConversion"/>
  </si>
  <si>
    <t>담당업무</t>
    <phoneticPr fontId="1" type="noConversion"/>
  </si>
  <si>
    <t>직종구분</t>
    <phoneticPr fontId="1" type="noConversion"/>
  </si>
  <si>
    <t>취득년월</t>
    <phoneticPr fontId="1" type="noConversion"/>
  </si>
  <si>
    <t>출신학교</t>
    <phoneticPr fontId="1" type="noConversion"/>
  </si>
  <si>
    <t>학위구분</t>
    <phoneticPr fontId="1" type="noConversion"/>
  </si>
  <si>
    <t>졸업구분</t>
    <phoneticPr fontId="1" type="noConversion"/>
  </si>
  <si>
    <t>전공분야</t>
    <phoneticPr fontId="1" type="noConversion"/>
  </si>
  <si>
    <t>위원회명</t>
    <phoneticPr fontId="1" type="noConversion"/>
  </si>
  <si>
    <t>기관명</t>
    <phoneticPr fontId="1" type="noConversion"/>
  </si>
  <si>
    <t>~</t>
    <phoneticPr fontId="1" type="noConversion"/>
  </si>
  <si>
    <t>근무처</t>
    <phoneticPr fontId="1" type="noConversion"/>
  </si>
  <si>
    <t>직위</t>
    <phoneticPr fontId="1" type="noConversion"/>
  </si>
  <si>
    <t>1. 성명(한글)</t>
    <phoneticPr fontId="1" type="noConversion"/>
  </si>
  <si>
    <t>성별</t>
    <phoneticPr fontId="1" type="noConversion"/>
  </si>
  <si>
    <t>건축</t>
    <phoneticPr fontId="1" type="noConversion"/>
  </si>
  <si>
    <t>토목</t>
    <phoneticPr fontId="1" type="noConversion"/>
  </si>
  <si>
    <t>기계</t>
    <phoneticPr fontId="1" type="noConversion"/>
  </si>
  <si>
    <t>소방</t>
    <phoneticPr fontId="1" type="noConversion"/>
  </si>
  <si>
    <t>전기</t>
    <phoneticPr fontId="1" type="noConversion"/>
  </si>
  <si>
    <t>통신</t>
    <phoneticPr fontId="1" type="noConversion"/>
  </si>
  <si>
    <t>조경</t>
    <phoneticPr fontId="1" type="noConversion"/>
  </si>
  <si>
    <t>디자인</t>
    <phoneticPr fontId="1" type="noConversion"/>
  </si>
  <si>
    <t>건축구조</t>
    <phoneticPr fontId="1" type="noConversion"/>
  </si>
  <si>
    <t>토목구조</t>
    <phoneticPr fontId="1" type="noConversion"/>
  </si>
  <si>
    <t>토목시공</t>
    <phoneticPr fontId="1" type="noConversion"/>
  </si>
  <si>
    <t>VE</t>
    <phoneticPr fontId="1" type="noConversion"/>
  </si>
  <si>
    <t>공무원</t>
    <phoneticPr fontId="1" type="noConversion"/>
  </si>
  <si>
    <t>학계</t>
    <phoneticPr fontId="1" type="noConversion"/>
  </si>
  <si>
    <t>업계</t>
    <phoneticPr fontId="1" type="noConversion"/>
  </si>
  <si>
    <t>기타</t>
    <phoneticPr fontId="1" type="noConversion"/>
  </si>
  <si>
    <t>월</t>
    <phoneticPr fontId="1" type="noConversion"/>
  </si>
  <si>
    <t>일</t>
    <phoneticPr fontId="1" type="noConversion"/>
  </si>
  <si>
    <t>연</t>
    <phoneticPr fontId="1" type="noConversion"/>
  </si>
  <si>
    <t>졸업</t>
    <phoneticPr fontId="1" type="noConversion"/>
  </si>
  <si>
    <t>수료</t>
    <phoneticPr fontId="1" type="noConversion"/>
  </si>
  <si>
    <t>재학</t>
    <phoneticPr fontId="1" type="noConversion"/>
  </si>
  <si>
    <t>그외</t>
    <phoneticPr fontId="1" type="noConversion"/>
  </si>
  <si>
    <t>남</t>
    <phoneticPr fontId="1" type="noConversion"/>
  </si>
  <si>
    <t>여</t>
    <phoneticPr fontId="1" type="noConversion"/>
  </si>
  <si>
    <t>학사(국내)</t>
    <phoneticPr fontId="1" type="noConversion"/>
  </si>
  <si>
    <t>석사(국내)</t>
    <phoneticPr fontId="1" type="noConversion"/>
  </si>
  <si>
    <t>박사(국내)</t>
    <phoneticPr fontId="1" type="noConversion"/>
  </si>
  <si>
    <t>학사(국외)</t>
    <phoneticPr fontId="1" type="noConversion"/>
  </si>
  <si>
    <t>석사(국외)</t>
    <phoneticPr fontId="1" type="noConversion"/>
  </si>
  <si>
    <t>박사(국외)</t>
    <phoneticPr fontId="1" type="noConversion"/>
  </si>
  <si>
    <t>전문학사(국내)</t>
    <phoneticPr fontId="1" type="noConversion"/>
  </si>
  <si>
    <t>고등학교</t>
    <phoneticPr fontId="1" type="noConversion"/>
  </si>
  <si>
    <t>휴학</t>
    <phoneticPr fontId="1" type="noConversion"/>
  </si>
  <si>
    <t>중퇴</t>
    <phoneticPr fontId="1" type="noConversion"/>
  </si>
  <si>
    <t>자격증명</t>
    <phoneticPr fontId="1" type="noConversion"/>
  </si>
  <si>
    <t>인가•관리기관</t>
    <phoneticPr fontId="1" type="noConversion"/>
  </si>
  <si>
    <t>자격등급</t>
    <phoneticPr fontId="1" type="noConversion"/>
  </si>
  <si>
    <t>3. 성별</t>
  </si>
  <si>
    <t>논문명</t>
    <phoneticPr fontId="1" type="noConversion"/>
  </si>
  <si>
    <t>주요업무</t>
    <phoneticPr fontId="1" type="noConversion"/>
  </si>
  <si>
    <t>설계</t>
    <phoneticPr fontId="1" type="noConversion"/>
  </si>
  <si>
    <t>시공</t>
    <phoneticPr fontId="1" type="noConversion"/>
  </si>
  <si>
    <t>부서명</t>
    <phoneticPr fontId="1" type="noConversion"/>
  </si>
  <si>
    <t>작성자:                     (인)</t>
    <phoneticPr fontId="1" type="noConversion"/>
  </si>
  <si>
    <t>공공기관(공기업 등)</t>
    <phoneticPr fontId="1" type="noConversion"/>
  </si>
  <si>
    <t>자격</t>
    <phoneticPr fontId="1" type="noConversion"/>
  </si>
  <si>
    <t>건축사</t>
    <phoneticPr fontId="1" type="noConversion"/>
  </si>
  <si>
    <t>기술사</t>
    <phoneticPr fontId="1" type="noConversion"/>
  </si>
  <si>
    <t>기사</t>
    <phoneticPr fontId="1" type="noConversion"/>
  </si>
  <si>
    <t>산업기사</t>
    <phoneticPr fontId="1" type="noConversion"/>
  </si>
  <si>
    <t>서울주택도시공사 사장 귀하</t>
    <phoneticPr fontId="1" type="noConversion"/>
  </si>
  <si>
    <t>지역</t>
    <phoneticPr fontId="1" type="noConversion"/>
  </si>
  <si>
    <t>주소</t>
    <phoneticPr fontId="1" type="noConversion"/>
  </si>
  <si>
    <t>서울</t>
    <phoneticPr fontId="1" type="noConversion"/>
  </si>
  <si>
    <t>경기</t>
    <phoneticPr fontId="1" type="noConversion"/>
  </si>
  <si>
    <t>인천</t>
    <phoneticPr fontId="1" type="noConversion"/>
  </si>
  <si>
    <t>감리</t>
    <phoneticPr fontId="1" type="noConversion"/>
  </si>
  <si>
    <t>경력</t>
    <phoneticPr fontId="1" type="noConversion"/>
  </si>
  <si>
    <t>근무기간(년,월)</t>
    <phoneticPr fontId="1" type="noConversion"/>
  </si>
  <si>
    <t>성명</t>
    <phoneticPr fontId="1" type="noConversion"/>
  </si>
  <si>
    <t>공종코드</t>
    <phoneticPr fontId="1" type="noConversion"/>
  </si>
  <si>
    <t>전문분야코드</t>
    <phoneticPr fontId="1" type="noConversion"/>
  </si>
  <si>
    <t>생년월일</t>
    <phoneticPr fontId="1" type="noConversion"/>
  </si>
  <si>
    <t>자택주소</t>
    <phoneticPr fontId="1" type="noConversion"/>
  </si>
  <si>
    <t>현근무처 휴대폰</t>
    <phoneticPr fontId="1" type="noConversion"/>
  </si>
  <si>
    <t>현근무처 직장전화</t>
    <phoneticPr fontId="1" type="noConversion"/>
  </si>
  <si>
    <t>현근무처 E-mail</t>
    <phoneticPr fontId="1" type="noConversion"/>
  </si>
  <si>
    <t>현근무처 FAX</t>
    <phoneticPr fontId="1" type="noConversion"/>
  </si>
  <si>
    <t>현근무처 직장주소</t>
    <phoneticPr fontId="1" type="noConversion"/>
  </si>
  <si>
    <t>현근무처 부서명(소재지)</t>
    <phoneticPr fontId="1" type="noConversion"/>
  </si>
  <si>
    <t>POOL 코드</t>
    <phoneticPr fontId="1" type="noConversion"/>
  </si>
  <si>
    <t>기수</t>
    <phoneticPr fontId="1" type="noConversion"/>
  </si>
  <si>
    <t>위원번호(숫자 5자리)</t>
    <phoneticPr fontId="1" type="noConversion"/>
  </si>
  <si>
    <t>현근무처 근무처코드</t>
    <phoneticPr fontId="1" type="noConversion"/>
  </si>
  <si>
    <t>현근무처 담당업무</t>
    <phoneticPr fontId="1" type="noConversion"/>
  </si>
  <si>
    <t>시의원여부</t>
    <phoneticPr fontId="1" type="noConversion"/>
  </si>
  <si>
    <t>자택지역</t>
    <phoneticPr fontId="1" type="noConversion"/>
  </si>
  <si>
    <t>자격증
취득년월1</t>
    <phoneticPr fontId="1" type="noConversion"/>
  </si>
  <si>
    <t>자격증명
2</t>
    <phoneticPr fontId="1" type="noConversion"/>
  </si>
  <si>
    <t>자격증명
1</t>
    <phoneticPr fontId="1" type="noConversion"/>
  </si>
  <si>
    <t>인가/관리기관
1</t>
    <phoneticPr fontId="1" type="noConversion"/>
  </si>
  <si>
    <t>자격등급
1</t>
    <phoneticPr fontId="1" type="noConversion"/>
  </si>
  <si>
    <t>자격증
취득년월2</t>
    <phoneticPr fontId="1" type="noConversion"/>
  </si>
  <si>
    <t>자격등급
2</t>
    <phoneticPr fontId="1" type="noConversion"/>
  </si>
  <si>
    <t>인가/관리기관
2</t>
    <phoneticPr fontId="1" type="noConversion"/>
  </si>
  <si>
    <t>자격증
취득년월3</t>
    <phoneticPr fontId="1" type="noConversion"/>
  </si>
  <si>
    <t>자격증명
3</t>
    <phoneticPr fontId="1" type="noConversion"/>
  </si>
  <si>
    <t>자격등급
3</t>
    <phoneticPr fontId="1" type="noConversion"/>
  </si>
  <si>
    <t>인가/관리기관
3</t>
    <phoneticPr fontId="1" type="noConversion"/>
  </si>
  <si>
    <t>자격증
취득년월4</t>
    <phoneticPr fontId="1" type="noConversion"/>
  </si>
  <si>
    <t>자격증명
4</t>
    <phoneticPr fontId="1" type="noConversion"/>
  </si>
  <si>
    <t>자격등급
4</t>
    <phoneticPr fontId="1" type="noConversion"/>
  </si>
  <si>
    <t>인가/관리기관
4</t>
    <phoneticPr fontId="1" type="noConversion"/>
  </si>
  <si>
    <t>학위취득년월
1</t>
    <phoneticPr fontId="1" type="noConversion"/>
  </si>
  <si>
    <t>출신학교
2</t>
    <phoneticPr fontId="1" type="noConversion"/>
  </si>
  <si>
    <t>출신학교
1</t>
    <phoneticPr fontId="1" type="noConversion"/>
  </si>
  <si>
    <t>학위구분
1</t>
    <phoneticPr fontId="1" type="noConversion"/>
  </si>
  <si>
    <t>졸업구분
1</t>
    <phoneticPr fontId="1" type="noConversion"/>
  </si>
  <si>
    <t>전공분야
1</t>
    <phoneticPr fontId="1" type="noConversion"/>
  </si>
  <si>
    <t>학위취득년월
2</t>
    <phoneticPr fontId="1" type="noConversion"/>
  </si>
  <si>
    <t>학위구분
2</t>
    <phoneticPr fontId="1" type="noConversion"/>
  </si>
  <si>
    <t>졸업구분
2</t>
    <phoneticPr fontId="1" type="noConversion"/>
  </si>
  <si>
    <t>전공분야
2</t>
    <phoneticPr fontId="1" type="noConversion"/>
  </si>
  <si>
    <t>학위취득년월
3</t>
    <phoneticPr fontId="1" type="noConversion"/>
  </si>
  <si>
    <t>출신학교
4</t>
    <phoneticPr fontId="1" type="noConversion"/>
  </si>
  <si>
    <t>출신학교
3</t>
    <phoneticPr fontId="1" type="noConversion"/>
  </si>
  <si>
    <t>학위구분
3</t>
    <phoneticPr fontId="1" type="noConversion"/>
  </si>
  <si>
    <t>졸업구분
3</t>
    <phoneticPr fontId="1" type="noConversion"/>
  </si>
  <si>
    <t>전공분야
3</t>
    <phoneticPr fontId="1" type="noConversion"/>
  </si>
  <si>
    <t>학위취득년월
4</t>
    <phoneticPr fontId="1" type="noConversion"/>
  </si>
  <si>
    <t>학위구분
4</t>
    <phoneticPr fontId="1" type="noConversion"/>
  </si>
  <si>
    <t>졸업구분
4</t>
    <phoneticPr fontId="1" type="noConversion"/>
  </si>
  <si>
    <t>전공분야
4</t>
    <phoneticPr fontId="1" type="noConversion"/>
  </si>
  <si>
    <t>위원회명(최근 3년)
1</t>
    <phoneticPr fontId="1" type="noConversion"/>
  </si>
  <si>
    <t>기관명
1</t>
    <phoneticPr fontId="1" type="noConversion"/>
  </si>
  <si>
    <t>위원회명(최근 3년)
2</t>
    <phoneticPr fontId="1" type="noConversion"/>
  </si>
  <si>
    <t>기관명
2</t>
    <phoneticPr fontId="1" type="noConversion"/>
  </si>
  <si>
    <t>위원회명(최근 3년)
3</t>
    <phoneticPr fontId="1" type="noConversion"/>
  </si>
  <si>
    <t>기관명
3</t>
    <phoneticPr fontId="1" type="noConversion"/>
  </si>
  <si>
    <t>01</t>
    <phoneticPr fontId="1" type="noConversion"/>
  </si>
  <si>
    <t>02</t>
    <phoneticPr fontId="1" type="noConversion"/>
  </si>
  <si>
    <t>03</t>
  </si>
  <si>
    <t>03</t>
    <phoneticPr fontId="1" type="noConversion"/>
  </si>
  <si>
    <t>04</t>
  </si>
  <si>
    <t>04</t>
    <phoneticPr fontId="1" type="noConversion"/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</si>
  <si>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</si>
  <si>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</si>
  <si>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</si>
  <si>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</si>
  <si>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</si>
  <si>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</si>
  <si>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</si>
  <si>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</si>
  <si>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</si>
  <si>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</si>
  <si>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</si>
  <si>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</si>
  <si>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</si>
  <si>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</si>
  <si>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</si>
  <si>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</si>
  <si>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</si>
  <si>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</si>
  <si>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</si>
  <si>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</si>
  <si>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</si>
  <si>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</si>
  <si>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</si>
  <si>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</si>
  <si>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</si>
  <si>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</si>
  <si>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</si>
  <si>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</si>
  <si>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</si>
  <si>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</si>
  <si>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</si>
  <si>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</si>
  <si>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</si>
  <si>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</si>
  <si>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</si>
  <si>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</si>
  <si>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근무시작기간
1</t>
    <phoneticPr fontId="1" type="noConversion"/>
  </si>
  <si>
    <t>근무종료기간
2</t>
    <phoneticPr fontId="1" type="noConversion"/>
  </si>
  <si>
    <t>근무종료기간
1</t>
    <phoneticPr fontId="1" type="noConversion"/>
  </si>
  <si>
    <t>근무처
1</t>
    <phoneticPr fontId="1" type="noConversion"/>
  </si>
  <si>
    <t>직위
1</t>
    <phoneticPr fontId="1" type="noConversion"/>
  </si>
  <si>
    <t>주요업무경력
1</t>
    <phoneticPr fontId="1" type="noConversion"/>
  </si>
  <si>
    <t>근무시작기간
2</t>
    <phoneticPr fontId="1" type="noConversion"/>
  </si>
  <si>
    <t>근무처
2</t>
    <phoneticPr fontId="1" type="noConversion"/>
  </si>
  <si>
    <t>직위
2</t>
    <phoneticPr fontId="1" type="noConversion"/>
  </si>
  <si>
    <t>주요업무경력
2</t>
    <phoneticPr fontId="1" type="noConversion"/>
  </si>
  <si>
    <t>근무시작기간
3</t>
    <phoneticPr fontId="1" type="noConversion"/>
  </si>
  <si>
    <t>근무종료기간
3</t>
    <phoneticPr fontId="1" type="noConversion"/>
  </si>
  <si>
    <t>근무처
3</t>
    <phoneticPr fontId="1" type="noConversion"/>
  </si>
  <si>
    <t>직위
3</t>
    <phoneticPr fontId="1" type="noConversion"/>
  </si>
  <si>
    <t>주요업무경력
3</t>
    <phoneticPr fontId="1" type="noConversion"/>
  </si>
  <si>
    <t>근무시작기간
4</t>
    <phoneticPr fontId="1" type="noConversion"/>
  </si>
  <si>
    <t>근무종료기간
4</t>
    <phoneticPr fontId="1" type="noConversion"/>
  </si>
  <si>
    <t>근무처
4</t>
    <phoneticPr fontId="1" type="noConversion"/>
  </si>
  <si>
    <t>직위
4</t>
    <phoneticPr fontId="1" type="noConversion"/>
  </si>
  <si>
    <t>주요업무경력
4</t>
    <phoneticPr fontId="1" type="noConversion"/>
  </si>
  <si>
    <t>자격증, 학력, 외부공공기관 자문활동, 경력사항 (별지)</t>
    <phoneticPr fontId="1" type="noConversion"/>
  </si>
  <si>
    <t>기계설비</t>
    <phoneticPr fontId="1" type="noConversion"/>
  </si>
  <si>
    <t>전기설비</t>
    <phoneticPr fontId="1" type="noConversion"/>
  </si>
  <si>
    <t>스마트건설기술</t>
    <phoneticPr fontId="1" type="noConversion"/>
  </si>
  <si>
    <t>토질 및 기초</t>
    <phoneticPr fontId="1" type="noConversion"/>
  </si>
  <si>
    <t>건축시공</t>
    <phoneticPr fontId="1" type="noConversion"/>
  </si>
  <si>
    <t>건설사업관리</t>
    <phoneticPr fontId="1" type="noConversion"/>
  </si>
  <si>
    <t>사진</t>
    <phoneticPr fontId="1" type="noConversion"/>
  </si>
  <si>
    <r>
      <t xml:space="preserve">합계
</t>
    </r>
    <r>
      <rPr>
        <b/>
        <sz val="8"/>
        <color theme="1"/>
        <rFont val="맑은 고딕"/>
        <family val="3"/>
        <charset val="129"/>
        <scheme val="minor"/>
      </rPr>
      <t>(년,개월)</t>
    </r>
    <phoneticPr fontId="1" type="noConversion"/>
  </si>
  <si>
    <t>2. 생년월일</t>
  </si>
  <si>
    <t>지원분야</t>
    <phoneticPr fontId="1" type="noConversion"/>
  </si>
  <si>
    <t>6. 우리공사 위촉 위원회 현황</t>
    <phoneticPr fontId="1" type="noConversion"/>
  </si>
  <si>
    <t>7. 현 근무처
및 연락처</t>
    <phoneticPr fontId="1" type="noConversion"/>
  </si>
  <si>
    <t>9. 자격증</t>
    <phoneticPr fontId="1" type="noConversion"/>
  </si>
  <si>
    <t>10. 학력</t>
    <phoneticPr fontId="1" type="noConversion"/>
  </si>
  <si>
    <t>12. 주요경력사항</t>
    <phoneticPr fontId="1" type="noConversion"/>
  </si>
  <si>
    <t>직급</t>
    <phoneticPr fontId="1" type="noConversion"/>
  </si>
  <si>
    <t>8. 지원자격</t>
    <phoneticPr fontId="1" type="noConversion"/>
  </si>
  <si>
    <t>지원자격</t>
    <phoneticPr fontId="1" type="noConversion"/>
  </si>
  <si>
    <t>6. 기타</t>
    <phoneticPr fontId="1" type="noConversion"/>
  </si>
  <si>
    <t>1. 기술직렬 5급 이상 공무원</t>
    <phoneticPr fontId="1" type="noConversion"/>
  </si>
  <si>
    <t>2. 공공기관(공기업 등) 2급 이상 기술직</t>
    <phoneticPr fontId="1" type="noConversion"/>
  </si>
  <si>
    <t>3. 교수(조교수급 이상)로서 모집분야 경력자</t>
    <phoneticPr fontId="1" type="noConversion"/>
  </si>
  <si>
    <t>4. 박사학위 취득 후 3년 이상 또는 석사학위 취득 후 9년 이상 실무경험 있는 사람</t>
    <phoneticPr fontId="1" type="noConversion"/>
  </si>
  <si>
    <t>5. 기술사 또는 건축사 자격 취득 후 3년 이상 실무경험 있는 사람</t>
    <phoneticPr fontId="1" type="noConversion"/>
  </si>
  <si>
    <t>근무기간(시작~종료)</t>
    <phoneticPr fontId="1" type="noConversion"/>
  </si>
  <si>
    <t>참여기간</t>
    <phoneticPr fontId="1" type="noConversion"/>
  </si>
  <si>
    <t>11. 외부공공기관    자문위원활동</t>
    <phoneticPr fontId="1" type="noConversion"/>
  </si>
  <si>
    <t>직위</t>
  </si>
  <si>
    <t>서울주택도시공사 제10기 시공 및 용역평가 후보자 등록신청서</t>
    <phoneticPr fontId="1" type="noConversion"/>
  </si>
  <si>
    <t>2025년</t>
  </si>
  <si>
    <t>11.외부공공기관   
자문위원활동</t>
    <phoneticPr fontId="1" type="noConversion"/>
  </si>
  <si>
    <t>접수구분(신규,기존)</t>
    <phoneticPr fontId="1" type="noConversion"/>
  </si>
  <si>
    <t>나이</t>
    <phoneticPr fontId="1" type="noConversion"/>
  </si>
  <si>
    <t>0</t>
    <phoneticPr fontId="1" type="noConversion"/>
  </si>
  <si>
    <t>근무처 지역</t>
    <phoneticPr fontId="1" type="noConversion"/>
  </si>
  <si>
    <t>현근무처 부서명</t>
    <phoneticPr fontId="1" type="noConversion"/>
  </si>
  <si>
    <t>출생년도</t>
    <phoneticPr fontId="1" type="noConversion"/>
  </si>
  <si>
    <t>위원회명
1</t>
    <phoneticPr fontId="1" type="noConversion"/>
  </si>
  <si>
    <t>위원회명
2</t>
    <phoneticPr fontId="1" type="noConversion"/>
  </si>
  <si>
    <t>위원회명
3</t>
    <phoneticPr fontId="1" type="noConversion"/>
  </si>
  <si>
    <t>위원회기간 1</t>
    <phoneticPr fontId="1" type="noConversion"/>
  </si>
  <si>
    <t>위원회 기간 2</t>
    <phoneticPr fontId="1" type="noConversion"/>
  </si>
  <si>
    <t>위원회 기간 3</t>
    <phoneticPr fontId="1" type="noConversion"/>
  </si>
  <si>
    <t>5. 자택주소
  (현거주지)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</si>
</sst>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6"/>
      <color theme="1"/>
      <name val="HY헤드라인M"/>
      <family val="1"/>
      <charset val="129"/>
    </font>
    <font>
      <b/>
      <sz val="12"/>
      <color theme="1"/>
      <name val="맑은 고딕"/>
      <family val="3"/>
      <charset val="129"/>
      <scheme val="minor"/>
    </font>
    <font>
      <b/>
      <sz val="16"/>
      <color theme="1"/>
      <name val="맑은 고딕"/>
      <family val="3"/>
      <charset val="129"/>
      <scheme val="minor"/>
    </font>
    <font>
      <sz val="14"/>
      <color theme="1"/>
      <name val="맑은 고딕"/>
      <family val="3"/>
      <charset val="129"/>
      <scheme val="minor"/>
    </font>
    <font>
      <sz val="16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u/>
      <sz val="11"/>
      <color theme="10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u/>
      <sz val="11"/>
      <color theme="1"/>
      <name val="맑은 고딕"/>
      <family val="3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indexed="64"/>
      </patternFill>
    </fill>
  </fills>
  <borders count="9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0" fontId="9" fillId="0" borderId="0" applyNumberFormat="0" applyFill="0" applyBorder="0" applyAlignment="0" applyProtection="0">
      <alignment vertical="center"/>
    </xf>
  </cellStyleXfs>
  <cellXfs count="232">
    <xf numFmtId="0" fontId="0" fillId="0" borderId="0" xfId="0">
      <alignment vertical="center"/>
    </xf>
    <xf numFmtId="0" fontId="0" fillId="3" borderId="1" xfId="0" applyFill="1" applyBorder="1" applyAlignment="1">
      <alignment vertical="center"/>
    </xf>
    <xf numFmtId="0" fontId="0" fillId="3" borderId="22" xfId="0" applyFill="1" applyBorder="1" applyAlignment="1">
      <alignment horizontal="center" vertical="center"/>
    </xf>
    <xf numFmtId="0" fontId="0" fillId="3" borderId="22" xfId="0" applyFill="1" applyBorder="1" applyAlignment="1">
      <alignment vertical="center"/>
    </xf>
    <xf numFmtId="0" fontId="0" fillId="3" borderId="2" xfId="0" applyFill="1" applyBorder="1" applyAlignment="1">
      <alignment horizontal="center" vertical="center"/>
    </xf>
    <xf numFmtId="0" fontId="0" fillId="3" borderId="25" xfId="0" applyFill="1" applyBorder="1" applyAlignment="1">
      <alignment horizontal="center" vertical="center"/>
    </xf>
    <xf numFmtId="0" fontId="0" fillId="3" borderId="29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vertical="center"/>
    </xf>
    <xf numFmtId="0" fontId="2" fillId="4" borderId="23" xfId="0" applyFont="1" applyFill="1" applyBorder="1" applyAlignment="1">
      <alignment horizontal="center" vertical="center"/>
    </xf>
    <xf numFmtId="49" fontId="2" fillId="5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9" fontId="2" fillId="5" borderId="1" xfId="0" applyNumberFormat="1" applyFont="1" applyFill="1" applyBorder="1" applyAlignment="1">
      <alignment horizontal="center" vertical="center" wrapText="1"/>
    </xf>
    <xf numFmtId="49" fontId="0" fillId="0" borderId="0" xfId="0" applyNumberFormat="1">
      <alignment vertical="center"/>
    </xf>
    <xf numFmtId="0" fontId="2" fillId="4" borderId="46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2" fillId="4" borderId="49" xfId="0" applyFont="1" applyFill="1" applyBorder="1" applyAlignment="1">
      <alignment horizontal="center" vertical="center" wrapText="1"/>
    </xf>
    <xf numFmtId="49" fontId="0" fillId="0" borderId="1" xfId="0" applyNumberFormat="1" applyBorder="1">
      <alignment vertical="center"/>
    </xf>
    <xf numFmtId="0" fontId="2" fillId="4" borderId="46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2" fillId="4" borderId="70" xfId="0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84" xfId="0" applyBorder="1" applyAlignment="1">
      <alignment horizontal="center" vertical="center"/>
    </xf>
    <xf numFmtId="0" fontId="0" fillId="0" borderId="6" xfId="0" applyFill="1" applyBorder="1" applyAlignment="1">
      <alignment vertical="center"/>
    </xf>
    <xf numFmtId="0" fontId="0" fillId="0" borderId="22" xfId="0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3" borderId="0" xfId="0" applyFont="1" applyFill="1" applyBorder="1" applyAlignment="1">
      <alignment horizontal="center" vertical="center"/>
    </xf>
    <xf numFmtId="0" fontId="2" fillId="4" borderId="46" xfId="0" applyFont="1" applyFill="1" applyBorder="1" applyAlignment="1">
      <alignment horizontal="center" vertical="center"/>
    </xf>
    <xf numFmtId="0" fontId="2" fillId="4" borderId="34" xfId="0" applyFont="1" applyFill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0" fillId="0" borderId="0" xfId="0" applyFont="1">
      <alignment vertical="center"/>
    </xf>
    <xf numFmtId="0" fontId="10" fillId="3" borderId="17" xfId="0" applyFont="1" applyFill="1" applyBorder="1" applyAlignment="1">
      <alignment horizontal="center" vertical="center"/>
    </xf>
    <xf numFmtId="0" fontId="10" fillId="3" borderId="14" xfId="0" applyFont="1" applyFill="1" applyBorder="1" applyAlignment="1">
      <alignment horizontal="center" vertical="center"/>
    </xf>
    <xf numFmtId="0" fontId="10" fillId="3" borderId="21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3" borderId="5" xfId="0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10" fillId="3" borderId="25" xfId="0" applyFont="1" applyFill="1" applyBorder="1" applyAlignment="1">
      <alignment horizontal="center" vertical="center"/>
    </xf>
    <xf numFmtId="0" fontId="10" fillId="3" borderId="11" xfId="0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vertical="center"/>
    </xf>
    <xf numFmtId="0" fontId="10" fillId="3" borderId="1" xfId="0" applyFont="1" applyFill="1" applyBorder="1" applyAlignment="1">
      <alignment vertical="center"/>
    </xf>
    <xf numFmtId="0" fontId="10" fillId="3" borderId="29" xfId="0" applyFont="1" applyFill="1" applyBorder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10" fillId="3" borderId="22" xfId="0" applyFont="1" applyFill="1" applyBorder="1" applyAlignment="1">
      <alignment vertical="center"/>
    </xf>
    <xf numFmtId="0" fontId="10" fillId="3" borderId="30" xfId="0" applyFont="1" applyFill="1" applyBorder="1" applyAlignment="1">
      <alignment horizontal="center" vertical="center"/>
    </xf>
    <xf numFmtId="0" fontId="10" fillId="3" borderId="52" xfId="0" applyFont="1" applyFill="1" applyBorder="1" applyAlignment="1">
      <alignment horizontal="center" vertical="center"/>
    </xf>
    <xf numFmtId="49" fontId="0" fillId="0" borderId="0" xfId="0" quotePrefix="1" applyNumberFormat="1">
      <alignment vertical="center"/>
    </xf>
    <xf numFmtId="0" fontId="5" fillId="0" borderId="0" xfId="0" applyFont="1" applyBorder="1" applyAlignment="1">
      <alignment horizontal="center" vertical="center"/>
    </xf>
    <xf numFmtId="0" fontId="10" fillId="3" borderId="48" xfId="0" applyFont="1" applyFill="1" applyBorder="1" applyAlignment="1">
      <alignment horizontal="center" vertical="center"/>
    </xf>
    <xf numFmtId="0" fontId="10" fillId="3" borderId="71" xfId="0" applyFont="1" applyFill="1" applyBorder="1" applyAlignment="1">
      <alignment horizontal="center" vertical="center"/>
    </xf>
    <xf numFmtId="0" fontId="4" fillId="0" borderId="33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4" fillId="0" borderId="34" xfId="0" applyFont="1" applyFill="1" applyBorder="1" applyAlignment="1">
      <alignment horizontal="center" vertical="center"/>
    </xf>
    <xf numFmtId="0" fontId="10" fillId="3" borderId="33" xfId="0" applyFont="1" applyFill="1" applyBorder="1" applyAlignment="1">
      <alignment horizontal="center" vertical="center"/>
    </xf>
    <xf numFmtId="0" fontId="10" fillId="3" borderId="68" xfId="0" applyFont="1" applyFill="1" applyBorder="1" applyAlignment="1">
      <alignment horizontal="center" vertical="center"/>
    </xf>
    <xf numFmtId="0" fontId="2" fillId="4" borderId="33" xfId="0" applyFont="1" applyFill="1" applyBorder="1" applyAlignment="1">
      <alignment horizontal="center" vertical="center"/>
    </xf>
    <xf numFmtId="0" fontId="2" fillId="4" borderId="34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36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4" borderId="38" xfId="0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/>
    </xf>
    <xf numFmtId="0" fontId="4" fillId="4" borderId="40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0" fontId="2" fillId="4" borderId="48" xfId="0" applyFont="1" applyFill="1" applyBorder="1" applyAlignment="1">
      <alignment horizontal="center" vertical="center"/>
    </xf>
    <xf numFmtId="0" fontId="2" fillId="4" borderId="50" xfId="0" applyFont="1" applyFill="1" applyBorder="1" applyAlignment="1">
      <alignment horizontal="center" vertical="center"/>
    </xf>
    <xf numFmtId="0" fontId="10" fillId="3" borderId="51" xfId="0" applyFont="1" applyFill="1" applyBorder="1" applyAlignment="1">
      <alignment horizontal="center" vertical="center"/>
    </xf>
    <xf numFmtId="0" fontId="10" fillId="3" borderId="49" xfId="0" applyFont="1" applyFill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66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0" fillId="0" borderId="67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2" fillId="4" borderId="25" xfId="0" applyFont="1" applyFill="1" applyBorder="1" applyAlignment="1">
      <alignment horizontal="center" vertical="center"/>
    </xf>
    <xf numFmtId="0" fontId="2" fillId="4" borderId="40" xfId="0" applyFont="1" applyFill="1" applyBorder="1" applyAlignment="1">
      <alignment horizontal="center" vertical="center"/>
    </xf>
    <xf numFmtId="0" fontId="2" fillId="4" borderId="61" xfId="0" applyFont="1" applyFill="1" applyBorder="1" applyAlignment="1">
      <alignment horizontal="center" vertical="center"/>
    </xf>
    <xf numFmtId="0" fontId="2" fillId="4" borderId="46" xfId="0" applyFont="1" applyFill="1" applyBorder="1" applyAlignment="1">
      <alignment horizontal="center" vertical="center"/>
    </xf>
    <xf numFmtId="0" fontId="10" fillId="3" borderId="17" xfId="0" applyFont="1" applyFill="1" applyBorder="1" applyAlignment="1">
      <alignment horizontal="center" vertical="center"/>
    </xf>
    <xf numFmtId="0" fontId="10" fillId="3" borderId="14" xfId="0" applyFont="1" applyFill="1" applyBorder="1" applyAlignment="1">
      <alignment horizontal="center" vertical="center"/>
    </xf>
    <xf numFmtId="0" fontId="10" fillId="3" borderId="16" xfId="0" applyFont="1" applyFill="1" applyBorder="1" applyAlignment="1">
      <alignment horizontal="center" vertical="center"/>
    </xf>
    <xf numFmtId="0" fontId="10" fillId="3" borderId="15" xfId="0" applyFont="1" applyFill="1" applyBorder="1" applyAlignment="1">
      <alignment horizontal="center" vertical="center"/>
    </xf>
    <xf numFmtId="0" fontId="3" fillId="0" borderId="76" xfId="0" applyFont="1" applyBorder="1" applyAlignment="1">
      <alignment horizontal="center" vertical="center"/>
    </xf>
    <xf numFmtId="0" fontId="11" fillId="0" borderId="33" xfId="0" applyFont="1" applyBorder="1" applyAlignment="1">
      <alignment horizontal="center" vertical="center" shrinkToFit="1"/>
    </xf>
    <xf numFmtId="0" fontId="11" fillId="0" borderId="18" xfId="0" applyFont="1" applyBorder="1" applyAlignment="1">
      <alignment horizontal="center" vertical="center" shrinkToFit="1"/>
    </xf>
    <xf numFmtId="0" fontId="11" fillId="0" borderId="68" xfId="0" applyFont="1" applyBorder="1" applyAlignment="1">
      <alignment horizontal="center" vertical="center" shrinkToFit="1"/>
    </xf>
    <xf numFmtId="0" fontId="2" fillId="0" borderId="77" xfId="0" applyFont="1" applyBorder="1" applyAlignment="1">
      <alignment horizontal="center" vertical="center"/>
    </xf>
    <xf numFmtId="0" fontId="2" fillId="0" borderId="80" xfId="0" applyFont="1" applyBorder="1" applyAlignment="1">
      <alignment horizontal="center" vertical="center"/>
    </xf>
    <xf numFmtId="0" fontId="2" fillId="0" borderId="78" xfId="0" applyFont="1" applyBorder="1" applyAlignment="1">
      <alignment horizontal="center" vertical="center"/>
    </xf>
    <xf numFmtId="0" fontId="2" fillId="0" borderId="81" xfId="0" applyFont="1" applyBorder="1" applyAlignment="1">
      <alignment horizontal="center" vertical="center"/>
    </xf>
    <xf numFmtId="0" fontId="2" fillId="0" borderId="79" xfId="0" applyFont="1" applyBorder="1" applyAlignment="1">
      <alignment horizontal="center" vertical="center"/>
    </xf>
    <xf numFmtId="0" fontId="2" fillId="0" borderId="82" xfId="0" applyFont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34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 wrapText="1"/>
    </xf>
    <xf numFmtId="0" fontId="4" fillId="4" borderId="36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38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4" fillId="4" borderId="40" xfId="0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/>
    </xf>
    <xf numFmtId="0" fontId="4" fillId="4" borderId="32" xfId="0" applyFont="1" applyFill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2" fillId="4" borderId="65" xfId="0" applyFont="1" applyFill="1" applyBorder="1" applyAlignment="1">
      <alignment horizontal="center" vertical="center"/>
    </xf>
    <xf numFmtId="0" fontId="2" fillId="4" borderId="47" xfId="0" applyFont="1" applyFill="1" applyBorder="1" applyAlignment="1">
      <alignment horizontal="center" vertical="center"/>
    </xf>
    <xf numFmtId="0" fontId="10" fillId="0" borderId="44" xfId="0" applyFont="1" applyBorder="1" applyAlignment="1">
      <alignment horizontal="center" vertical="center"/>
    </xf>
    <xf numFmtId="0" fontId="10" fillId="0" borderId="64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0" fillId="3" borderId="11" xfId="0" applyFont="1" applyFill="1" applyBorder="1" applyAlignment="1">
      <alignment horizontal="center" vertical="center"/>
    </xf>
    <xf numFmtId="0" fontId="2" fillId="4" borderId="49" xfId="0" applyFont="1" applyFill="1" applyBorder="1" applyAlignment="1">
      <alignment horizontal="center" vertical="center"/>
    </xf>
    <xf numFmtId="0" fontId="2" fillId="4" borderId="41" xfId="0" applyFont="1" applyFill="1" applyBorder="1" applyAlignment="1">
      <alignment horizontal="center" vertical="center"/>
    </xf>
    <xf numFmtId="0" fontId="2" fillId="4" borderId="42" xfId="0" applyFont="1" applyFill="1" applyBorder="1" applyAlignment="1">
      <alignment horizontal="center" vertical="center"/>
    </xf>
    <xf numFmtId="0" fontId="10" fillId="0" borderId="30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52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38" xfId="0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2" fillId="4" borderId="39" xfId="0" applyFont="1" applyFill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0" fontId="2" fillId="4" borderId="35" xfId="0" applyFont="1" applyFill="1" applyBorder="1" applyAlignment="1">
      <alignment horizontal="center" vertical="center"/>
    </xf>
    <xf numFmtId="0" fontId="2" fillId="4" borderId="36" xfId="0" applyFont="1" applyFill="1" applyBorder="1" applyAlignment="1">
      <alignment horizontal="center" vertical="center"/>
    </xf>
    <xf numFmtId="0" fontId="11" fillId="0" borderId="34" xfId="0" applyFont="1" applyBorder="1" applyAlignment="1">
      <alignment horizontal="center" vertical="center" shrinkToFit="1"/>
    </xf>
    <xf numFmtId="0" fontId="4" fillId="4" borderId="31" xfId="0" applyFont="1" applyFill="1" applyBorder="1" applyAlignment="1">
      <alignment horizontal="center" vertical="center"/>
    </xf>
    <xf numFmtId="0" fontId="2" fillId="4" borderId="18" xfId="0" applyFont="1" applyFill="1" applyBorder="1" applyAlignment="1">
      <alignment horizontal="left" vertical="center" wrapText="1"/>
    </xf>
    <xf numFmtId="0" fontId="2" fillId="4" borderId="34" xfId="0" applyFont="1" applyFill="1" applyBorder="1" applyAlignment="1">
      <alignment horizontal="left" vertical="center"/>
    </xf>
    <xf numFmtId="0" fontId="2" fillId="4" borderId="24" xfId="0" applyFont="1" applyFill="1" applyBorder="1" applyAlignment="1">
      <alignment horizontal="center" vertical="center"/>
    </xf>
    <xf numFmtId="0" fontId="11" fillId="0" borderId="53" xfId="0" applyFont="1" applyBorder="1" applyAlignment="1">
      <alignment horizontal="center" vertical="center" shrinkToFit="1"/>
    </xf>
    <xf numFmtId="0" fontId="11" fillId="0" borderId="4" xfId="0" applyFont="1" applyBorder="1" applyAlignment="1">
      <alignment horizontal="center" vertical="center" shrinkToFit="1"/>
    </xf>
    <xf numFmtId="0" fontId="11" fillId="0" borderId="69" xfId="0" applyFont="1" applyBorder="1" applyAlignment="1">
      <alignment horizontal="center" vertical="center" shrinkToFit="1"/>
    </xf>
    <xf numFmtId="0" fontId="10" fillId="3" borderId="4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10" fillId="0" borderId="63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2" fillId="4" borderId="37" xfId="0" applyFont="1" applyFill="1" applyBorder="1" applyAlignment="1">
      <alignment horizontal="center" vertical="center"/>
    </xf>
    <xf numFmtId="0" fontId="2" fillId="4" borderId="53" xfId="0" applyFont="1" applyFill="1" applyBorder="1" applyAlignment="1">
      <alignment horizontal="center" vertical="center"/>
    </xf>
    <xf numFmtId="0" fontId="2" fillId="4" borderId="69" xfId="0" applyFont="1" applyFill="1" applyBorder="1" applyAlignment="1">
      <alignment horizontal="center" vertical="center"/>
    </xf>
    <xf numFmtId="0" fontId="4" fillId="4" borderId="62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4" fillId="4" borderId="62" xfId="0" applyFont="1" applyFill="1" applyBorder="1" applyAlignment="1">
      <alignment horizontal="left" vertical="center"/>
    </xf>
    <xf numFmtId="0" fontId="4" fillId="4" borderId="34" xfId="0" applyFont="1" applyFill="1" applyBorder="1" applyAlignment="1">
      <alignment horizontal="left" vertical="center"/>
    </xf>
    <xf numFmtId="0" fontId="7" fillId="3" borderId="0" xfId="0" applyFont="1" applyFill="1" applyAlignment="1">
      <alignment horizontal="center" vertical="center"/>
    </xf>
    <xf numFmtId="0" fontId="4" fillId="4" borderId="18" xfId="0" applyFont="1" applyFill="1" applyBorder="1" applyAlignment="1">
      <alignment horizontal="left" vertical="center" wrapText="1"/>
    </xf>
    <xf numFmtId="0" fontId="4" fillId="4" borderId="34" xfId="0" applyFont="1" applyFill="1" applyBorder="1" applyAlignment="1">
      <alignment horizontal="left" vertical="center" wrapText="1"/>
    </xf>
    <xf numFmtId="0" fontId="2" fillId="4" borderId="72" xfId="0" applyFont="1" applyFill="1" applyBorder="1" applyAlignment="1">
      <alignment horizontal="center" vertical="center"/>
    </xf>
    <xf numFmtId="0" fontId="10" fillId="0" borderId="73" xfId="0" applyFont="1" applyBorder="1" applyAlignment="1">
      <alignment horizontal="center" vertical="center"/>
    </xf>
    <xf numFmtId="0" fontId="10" fillId="0" borderId="74" xfId="0" applyFont="1" applyBorder="1" applyAlignment="1">
      <alignment horizontal="center" vertical="center"/>
    </xf>
    <xf numFmtId="0" fontId="10" fillId="0" borderId="75" xfId="0" applyFont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43" xfId="0" applyFont="1" applyBorder="1" applyAlignment="1">
      <alignment horizontal="center" vertical="center"/>
    </xf>
    <xf numFmtId="0" fontId="12" fillId="0" borderId="2" xfId="1" applyFont="1" applyBorder="1" applyAlignment="1">
      <alignment horizontal="center" vertical="center"/>
    </xf>
    <xf numFmtId="0" fontId="10" fillId="0" borderId="53" xfId="0" applyFont="1" applyBorder="1" applyAlignment="1">
      <alignment horizontal="center" vertical="center"/>
    </xf>
    <xf numFmtId="0" fontId="10" fillId="0" borderId="69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4" fillId="4" borderId="26" xfId="0" applyFont="1" applyFill="1" applyBorder="1" applyAlignment="1">
      <alignment horizontal="center" vertical="center" wrapText="1"/>
    </xf>
    <xf numFmtId="0" fontId="4" fillId="4" borderId="27" xfId="0" applyFont="1" applyFill="1" applyBorder="1" applyAlignment="1">
      <alignment horizontal="center" vertical="center" wrapText="1"/>
    </xf>
    <xf numFmtId="0" fontId="4" fillId="4" borderId="26" xfId="0" applyFont="1" applyFill="1" applyBorder="1" applyAlignment="1">
      <alignment horizontal="center" vertical="center"/>
    </xf>
    <xf numFmtId="0" fontId="4" fillId="4" borderId="27" xfId="0" applyFont="1" applyFill="1" applyBorder="1" applyAlignment="1">
      <alignment horizontal="center" vertical="center"/>
    </xf>
    <xf numFmtId="0" fontId="4" fillId="4" borderId="54" xfId="0" applyFont="1" applyFill="1" applyBorder="1" applyAlignment="1">
      <alignment horizontal="center" vertical="center"/>
    </xf>
    <xf numFmtId="0" fontId="4" fillId="4" borderId="28" xfId="0" applyFont="1" applyFill="1" applyBorder="1" applyAlignment="1">
      <alignment horizontal="center" vertical="center"/>
    </xf>
    <xf numFmtId="0" fontId="2" fillId="4" borderId="45" xfId="0" applyFont="1" applyFill="1" applyBorder="1" applyAlignment="1">
      <alignment horizontal="center" vertical="center"/>
    </xf>
    <xf numFmtId="0" fontId="2" fillId="4" borderId="85" xfId="0" applyFont="1" applyFill="1" applyBorder="1" applyAlignment="1">
      <alignment horizontal="center" vertical="center"/>
    </xf>
    <xf numFmtId="0" fontId="0" fillId="0" borderId="73" xfId="0" applyBorder="1" applyAlignment="1">
      <alignment horizontal="center" vertical="center"/>
    </xf>
    <xf numFmtId="0" fontId="0" fillId="0" borderId="74" xfId="0" applyBorder="1" applyAlignment="1">
      <alignment horizontal="center" vertical="center"/>
    </xf>
    <xf numFmtId="0" fontId="0" fillId="0" borderId="88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6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75" xfId="0" applyBorder="1" applyAlignment="1">
      <alignment horizontal="center" vertical="center"/>
    </xf>
    <xf numFmtId="0" fontId="0" fillId="0" borderId="67" xfId="0" applyBorder="1" applyAlignment="1">
      <alignment horizontal="center" vertical="center"/>
    </xf>
    <xf numFmtId="0" fontId="0" fillId="0" borderId="87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2" fillId="4" borderId="55" xfId="0" applyFont="1" applyFill="1" applyBorder="1" applyAlignment="1">
      <alignment horizontal="center" vertical="center"/>
    </xf>
    <xf numFmtId="0" fontId="2" fillId="4" borderId="20" xfId="0" applyFont="1" applyFill="1" applyBorder="1" applyAlignment="1">
      <alignment horizontal="center" vertical="center"/>
    </xf>
    <xf numFmtId="0" fontId="2" fillId="4" borderId="56" xfId="0" applyFont="1" applyFill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89" xfId="0" applyBorder="1" applyAlignment="1">
      <alignment horizontal="center" vertical="center"/>
    </xf>
    <xf numFmtId="0" fontId="0" fillId="0" borderId="73" xfId="0" applyFill="1" applyBorder="1" applyAlignment="1">
      <alignment horizontal="center" vertical="center"/>
    </xf>
    <xf numFmtId="0" fontId="0" fillId="0" borderId="74" xfId="0" applyFill="1" applyBorder="1" applyAlignment="1">
      <alignment horizontal="center" vertical="center"/>
    </xf>
    <xf numFmtId="0" fontId="0" fillId="0" borderId="7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2" fillId="4" borderId="57" xfId="0" applyFont="1" applyFill="1" applyBorder="1" applyAlignment="1">
      <alignment horizontal="center" vertical="center"/>
    </xf>
    <xf numFmtId="0" fontId="2" fillId="4" borderId="58" xfId="0" applyFont="1" applyFill="1" applyBorder="1" applyAlignment="1">
      <alignment horizontal="center" vertical="center"/>
    </xf>
    <xf numFmtId="0" fontId="2" fillId="4" borderId="60" xfId="0" applyFont="1" applyFill="1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2" fillId="4" borderId="83" xfId="0" applyFont="1" applyFill="1" applyBorder="1" applyAlignment="1">
      <alignment horizontal="center" vertical="center"/>
    </xf>
    <xf numFmtId="0" fontId="2" fillId="4" borderId="86" xfId="0" applyFont="1" applyFill="1" applyBorder="1" applyAlignment="1">
      <alignment horizontal="center" vertical="center"/>
    </xf>
  </cellXfs>
  <cellStyles count="2">
    <cellStyle name="표준" xfId="0" builtinId="0"/>
    <cellStyle name="하이퍼링크" xfId="1" builtinId="8"/>
  </cellStyles>
  <dxfs count="0"/>
  <tableStyles count="0" defaultTableStyle="TableStyleMedium2" defaultPivotStyle="PivotStyleLight16"/>
  <colors>
    <mruColors>
      <color rgb="FFFFFFCC"/>
      <color rgb="FF0000FF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418139</xdr:colOff>
      <xdr:row>0</xdr:row>
      <xdr:rowOff>388040</xdr:rowOff>
    </xdr:from>
    <xdr:to>
      <xdr:col>27</xdr:col>
      <xdr:colOff>163286</xdr:colOff>
      <xdr:row>36</xdr:row>
      <xdr:rowOff>297179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7390439" y="388040"/>
          <a:ext cx="7700427" cy="957891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fontAlgn="base" latinLnBrk="0"/>
          <a:r>
            <a:rPr lang="ko-KR" altLang="en-US" sz="16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후보자 등록신청서 작성 및 제출 요령</a:t>
          </a:r>
          <a:endParaRPr lang="ko-KR" altLang="en-US" sz="16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fontAlgn="base" latinLnBrk="1"/>
          <a:r>
            <a:rPr lang="ko-KR" altLang="ko-K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○ </a:t>
          </a:r>
          <a:r>
            <a:rPr lang="ko-KR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하얀색 부분</a:t>
          </a:r>
          <a:r>
            <a:rPr lang="en-US" altLang="ko-K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lang="ko-KR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셀</a:t>
          </a:r>
          <a:r>
            <a:rPr lang="en-US" altLang="ko-K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r>
            <a:rPr lang="ko-KR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은 직접입력</a:t>
          </a:r>
          <a:r>
            <a:rPr lang="ko-KR" altLang="en-US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하시고</a:t>
          </a:r>
          <a:r>
            <a:rPr lang="en-US" altLang="ko-KR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</a:t>
          </a:r>
          <a:r>
            <a:rPr lang="ko-KR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노란색 부분</a:t>
          </a:r>
          <a:r>
            <a:rPr lang="en-US" altLang="ko-K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lang="ko-KR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셀</a:t>
          </a:r>
          <a:r>
            <a:rPr lang="en-US" altLang="ko-K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r>
            <a:rPr lang="ko-KR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은 클릭 후 오른쪽 화살표를 이용하여 선택</a:t>
          </a:r>
          <a:r>
            <a:rPr lang="ko-KR" altLang="en-US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하시기 바랍니다</a:t>
          </a:r>
          <a:r>
            <a:rPr lang="en-US" altLang="ko-KR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fontAlgn="base" latinLnBrk="1"/>
          <a:r>
            <a:rPr lang="en-US" altLang="ko-K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※ </a:t>
          </a:r>
          <a:r>
            <a:rPr lang="ko-KR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삭제 및 수정 시 </a:t>
          </a:r>
          <a:r>
            <a:rPr lang="en-US" altLang="ko-K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Delete</a:t>
          </a:r>
          <a:r>
            <a:rPr lang="en-US" altLang="ko-KR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ko-KR" altLang="en-U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또는 </a:t>
          </a:r>
          <a:r>
            <a:rPr lang="en-US" altLang="ko-KR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Back Space</a:t>
          </a:r>
          <a:r>
            <a:rPr lang="ko-KR" altLang="en-U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이용</a:t>
          </a:r>
          <a:endParaRPr lang="en-US" altLang="ko-KR" sz="1100" b="1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fontAlgn="base" latinLnBrk="1"/>
          <a:endParaRPr lang="en-US" altLang="ko-KR" sz="1100" b="1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fontAlgn="base" latinLnBrk="1"/>
          <a:r>
            <a:rPr lang="ko-KR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○ 해당 내용이 있는 경우</a:t>
          </a:r>
          <a:r>
            <a:rPr lang="ko-KR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빠짐없이 작성하여 주십시오</a:t>
          </a:r>
          <a:r>
            <a:rPr lang="en-US" altLang="ko-K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fontAlgn="base" latinLnBrk="1"/>
          <a:endParaRPr lang="en-US" altLang="ko-KR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fontAlgn="base" latinLnBrk="1"/>
          <a:r>
            <a:rPr lang="ko-KR" altLang="ko-K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○</a:t>
          </a:r>
          <a:r>
            <a:rPr lang="en-US" altLang="ko-K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6. </a:t>
          </a:r>
          <a:r>
            <a:rPr lang="ko-KR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우리공사 위촉</a:t>
          </a:r>
          <a:r>
            <a:rPr lang="ko-KR" altLang="en-U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위원회 현황은 </a:t>
          </a:r>
          <a:r>
            <a:rPr lang="ko-KR" altLang="en-U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서울주택도시공사에서 현재 위촉된 위원회가 있는 경우 기재합니다</a:t>
          </a:r>
          <a:r>
            <a:rPr lang="en-US" altLang="ko-KR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 (</a:t>
          </a:r>
          <a:r>
            <a:rPr lang="ko-KR" altLang="en-U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다수 일경우 모두 기재</a:t>
          </a:r>
          <a:r>
            <a:rPr lang="en-US" altLang="ko-KR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</a:p>
        <a:p>
          <a:pPr fontAlgn="base" latinLnBrk="1"/>
          <a:endParaRPr lang="en-US" altLang="ko-KR" sz="1100" b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fontAlgn="base" latinLnBrk="1"/>
          <a:r>
            <a:rPr lang="ko-KR" altLang="ko-K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○ </a:t>
          </a:r>
          <a:r>
            <a:rPr lang="en-US" altLang="ko-K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8. </a:t>
          </a:r>
          <a:r>
            <a:rPr lang="ko-KR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지원자격</a:t>
          </a:r>
          <a:r>
            <a:rPr lang="ko-KR" altLang="en-US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은 모집공고의 자격 요건에 해당하는 </a:t>
          </a:r>
          <a:r>
            <a:rPr lang="en-US" altLang="ko-KR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</a:t>
          </a:r>
          <a:r>
            <a:rPr lang="ko-KR" altLang="en-US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개만 선택하시기 바랍니다</a:t>
          </a:r>
          <a:r>
            <a:rPr lang="en-US" altLang="ko-KR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fontAlgn="base" latinLnBrk="1"/>
          <a:endParaRPr lang="en-US" altLang="ko-KR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fontAlgn="base" latinLnBrk="1"/>
          <a:r>
            <a:rPr lang="ko-KR" altLang="ko-K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○ </a:t>
          </a:r>
          <a:r>
            <a:rPr lang="en-US" altLang="ko-K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9. </a:t>
          </a:r>
          <a:r>
            <a:rPr lang="ko-KR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자격증</a:t>
          </a:r>
          <a:r>
            <a:rPr lang="ko-KR" altLang="en-US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은</a:t>
          </a:r>
          <a:r>
            <a:rPr lang="ko-KR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종목 및 등급을 기술사</a:t>
          </a:r>
          <a:r>
            <a:rPr lang="en-US" altLang="ko-K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lang="ko-KR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건축사</a:t>
          </a:r>
          <a:r>
            <a:rPr lang="en-US" altLang="ko-K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), </a:t>
          </a:r>
          <a:r>
            <a:rPr lang="ko-KR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기사</a:t>
          </a:r>
          <a:r>
            <a:rPr lang="en-US" altLang="ko-K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</a:t>
          </a:r>
          <a:r>
            <a:rPr lang="ko-KR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산업기사 등의 상위등급 순으로 기재합니다</a:t>
          </a:r>
          <a:r>
            <a:rPr lang="en-US" altLang="ko-K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fontAlgn="base" latinLnBrk="1"/>
          <a:r>
            <a:rPr lang="en-US" altLang="ko-K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※ </a:t>
          </a:r>
          <a:r>
            <a:rPr lang="ko-KR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기재란이 부족할 경우 「별지」시트에 입력 </a:t>
          </a:r>
          <a:r>
            <a:rPr lang="en-US" altLang="ko-KR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lang="ko-KR" altLang="en-US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자격증 사본 필첨</a:t>
          </a:r>
          <a:r>
            <a:rPr lang="en-US" altLang="ko-KR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)</a:t>
          </a:r>
        </a:p>
        <a:p>
          <a:pPr fontAlgn="base" latinLnBrk="1"/>
          <a:endParaRPr lang="ko-KR" alt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fontAlgn="base" latinLnBrk="1"/>
          <a:r>
            <a:rPr lang="ko-KR" altLang="ko-K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○ </a:t>
          </a:r>
          <a:r>
            <a:rPr lang="en-US" altLang="ko-K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10. </a:t>
          </a:r>
          <a:r>
            <a:rPr lang="ko-KR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학력</a:t>
          </a:r>
          <a:r>
            <a:rPr lang="ko-KR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은 </a:t>
          </a:r>
          <a:r>
            <a:rPr lang="ko-KR" altLang="en-US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최종학력부터 작성하며</a:t>
          </a:r>
          <a:r>
            <a:rPr lang="en-US" altLang="ko-K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</a:t>
          </a:r>
          <a:r>
            <a:rPr lang="ko-KR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논문명은 지원 분야와 관련된 논문의 제목을 기재합니다</a:t>
          </a:r>
          <a:r>
            <a:rPr lang="en-US" altLang="ko-K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 </a:t>
          </a:r>
        </a:p>
        <a:p>
          <a:pPr fontAlgn="base" latinLnBrk="1"/>
          <a:r>
            <a:rPr lang="en-US" altLang="ko-K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※  </a:t>
          </a:r>
          <a:r>
            <a:rPr lang="ko-KR" altLang="ko-K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기재란이 부족할 경우 「별지」시트에 입력</a:t>
          </a:r>
          <a:r>
            <a:rPr lang="ko-KR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하고</a:t>
          </a:r>
          <a:r>
            <a:rPr lang="en-US" altLang="ko-K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</a:t>
          </a:r>
          <a:r>
            <a:rPr lang="ko-KR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논문이 없을경우 논문명은 입력하지 않습니다</a:t>
          </a:r>
          <a:r>
            <a:rPr lang="en-US" altLang="ko-K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fontAlgn="base" latinLnBrk="1"/>
          <a:endParaRPr lang="ko-KR" alt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fontAlgn="base" latinLnBrk="1"/>
          <a:r>
            <a:rPr lang="ko-KR" altLang="ko-K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○ </a:t>
          </a:r>
          <a:r>
            <a:rPr lang="en-US" altLang="ko-K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11. </a:t>
          </a:r>
          <a:r>
            <a:rPr lang="ko-KR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외부공공기관 자문위원 활동</a:t>
          </a:r>
          <a:r>
            <a:rPr lang="ko-KR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은 건설공사 관련된 위원회에 한하며</a:t>
          </a:r>
          <a:r>
            <a:rPr lang="en-US" altLang="ko-K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</a:t>
          </a:r>
          <a:r>
            <a:rPr lang="ko-KR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기관명과 위원회명을 구분하여 </a:t>
          </a:r>
          <a:r>
            <a:rPr lang="ko-KR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최신순으로</a:t>
          </a:r>
          <a:r>
            <a:rPr lang="ko-KR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기재합니다</a:t>
          </a:r>
          <a:r>
            <a:rPr lang="en-US" altLang="ko-K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 </a:t>
          </a:r>
          <a:r>
            <a:rPr lang="en-US" altLang="ko-KR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lang="ko-KR" altLang="en-US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위촉장 또는 위촉공문 등 근거자료 필첨</a:t>
          </a:r>
          <a:r>
            <a:rPr lang="en-US" altLang="ko-KR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)</a:t>
          </a:r>
        </a:p>
        <a:p>
          <a:pPr fontAlgn="base" latinLnBrk="1"/>
          <a:endParaRPr lang="ko-KR" alt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fontAlgn="base" latinLnBrk="1"/>
          <a:r>
            <a:rPr lang="ko-KR" altLang="ko-K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○ </a:t>
          </a:r>
          <a:r>
            <a:rPr lang="en-US" altLang="ko-K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12. </a:t>
          </a:r>
          <a:r>
            <a:rPr lang="ko-KR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주요경력사항</a:t>
          </a:r>
          <a:r>
            <a:rPr lang="ko-KR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은 지원</a:t>
          </a:r>
          <a:r>
            <a:rPr lang="ko-KR" alt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ko-KR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전문분야와 관련된 업무에 종사한 기간</a:t>
          </a:r>
          <a:r>
            <a:rPr lang="en-US" altLang="ko-K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</a:t>
          </a:r>
          <a:r>
            <a:rPr lang="ko-KR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근무처</a:t>
          </a:r>
          <a:r>
            <a:rPr lang="en-US" altLang="ko-K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</a:t>
          </a:r>
          <a:r>
            <a:rPr lang="ko-KR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직위</a:t>
          </a:r>
          <a:r>
            <a:rPr lang="en-US" altLang="ko-K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</a:t>
          </a:r>
          <a:r>
            <a:rPr lang="ko-KR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주요 업무 경력을 누락 없이 </a:t>
          </a:r>
          <a:r>
            <a:rPr lang="ko-KR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최신순으로  입력</a:t>
          </a:r>
          <a:r>
            <a:rPr lang="ko-KR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하여 주시기 바랍니다</a:t>
          </a:r>
          <a:r>
            <a:rPr lang="en-US" altLang="ko-K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 </a:t>
          </a:r>
          <a:r>
            <a:rPr lang="ko-KR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또한</a:t>
          </a:r>
          <a:r>
            <a:rPr lang="en-US" altLang="ko-K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</a:t>
          </a:r>
          <a:r>
            <a:rPr lang="ko-KR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합계는 위에 작성한 경력현황을 바탕으로 계산하시기 바랍니다</a:t>
          </a:r>
          <a:r>
            <a:rPr lang="en-US" altLang="ko-KR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. (</a:t>
          </a:r>
          <a:r>
            <a:rPr lang="ko-KR" altLang="en-US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경력 관련 서류 필첨</a:t>
          </a:r>
          <a:r>
            <a:rPr lang="en-US" altLang="ko-KR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)</a:t>
          </a:r>
        </a:p>
        <a:p>
          <a:pPr fontAlgn="base" latinLnBrk="1"/>
          <a:endParaRPr lang="en-US" altLang="ko-KR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fontAlgn="base" latinLnBrk="1"/>
          <a:r>
            <a:rPr lang="ko-KR" altLang="ko-K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○ </a:t>
          </a:r>
          <a:r>
            <a:rPr lang="en-US" altLang="ko-K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9.</a:t>
          </a:r>
          <a:r>
            <a:rPr lang="en-US" altLang="ko-KR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ko-KR" altLang="en-U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자격증 </a:t>
          </a:r>
          <a:r>
            <a:rPr lang="en-US" altLang="ko-KR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~ 12.</a:t>
          </a:r>
          <a:r>
            <a:rPr lang="ko-KR" altLang="en-U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주요경력사항</a:t>
          </a:r>
          <a:r>
            <a:rPr lang="ko-KR" altLang="en-U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은 서식이 협소할 경우 </a:t>
          </a:r>
          <a:r>
            <a:rPr lang="en-US" altLang="ko-KR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'</a:t>
          </a:r>
          <a:r>
            <a:rPr lang="ko-KR" altLang="en-U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별지</a:t>
          </a:r>
          <a:r>
            <a:rPr lang="en-US" altLang="ko-KR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'</a:t>
          </a:r>
          <a:r>
            <a:rPr lang="ko-KR" altLang="en-U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시트에 추가로 작성해주시기 바랍니다</a:t>
          </a:r>
          <a:r>
            <a:rPr lang="en-US" altLang="ko-KR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endParaRPr lang="en-US" altLang="ko-KR" sz="1100" b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fontAlgn="base" latinLnBrk="1"/>
          <a:endParaRPr lang="ko-KR" alt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fontAlgn="base" latinLnBrk="1"/>
          <a:r>
            <a:rPr lang="ko-KR" altLang="ko-K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○ </a:t>
          </a:r>
          <a:r>
            <a:rPr lang="ko-KR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상기 작성 사항에 대한 증빙서류를 반드시 스캔하여 첨부하여 주시기 바랍니다</a:t>
          </a:r>
          <a:r>
            <a:rPr lang="en-US" altLang="ko-K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endParaRPr lang="ko-KR" alt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fontAlgn="base" latinLnBrk="1"/>
          <a:r>
            <a:rPr lang="en-US" altLang="ko-K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</a:t>
          </a:r>
          <a:r>
            <a:rPr lang="ko-KR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재직증명서</a:t>
          </a:r>
          <a:r>
            <a:rPr lang="en-US" altLang="ko-K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</a:t>
          </a:r>
          <a:r>
            <a:rPr lang="ko-KR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자격증 사본</a:t>
          </a:r>
          <a:r>
            <a:rPr lang="en-US" altLang="ko-K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</a:t>
          </a:r>
          <a:r>
            <a:rPr lang="ko-KR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학위증명</a:t>
          </a:r>
          <a:r>
            <a:rPr lang="en-US" altLang="ko-K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</a:t>
          </a:r>
          <a:r>
            <a:rPr lang="ko-KR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공공기관 자문위원 위촉장 또는 위촉공문 등 근거자료</a:t>
          </a:r>
          <a:r>
            <a:rPr lang="en-US" altLang="ko-K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</a:t>
          </a:r>
          <a:r>
            <a:rPr lang="ko-KR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경력증명사본 각 </a:t>
          </a:r>
          <a:r>
            <a:rPr lang="en-US" altLang="ko-K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</a:t>
          </a:r>
          <a:r>
            <a:rPr lang="ko-KR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부</a:t>
          </a:r>
        </a:p>
        <a:p>
          <a:pPr fontAlgn="base" latinLnBrk="1"/>
          <a:r>
            <a:rPr lang="en-US" altLang="ko-K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lang="ko-KR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각종 서류 제출 시</a:t>
          </a:r>
          <a:r>
            <a:rPr lang="en-US" altLang="ko-K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</a:t>
          </a:r>
          <a:r>
            <a:rPr lang="ko-KR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주민등록번호 뒷자리는 삭제하여 제출</a:t>
          </a:r>
          <a:r>
            <a:rPr lang="en-US" altLang="ko-K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</a:p>
        <a:p>
          <a:pPr fontAlgn="base" latinLnBrk="1"/>
          <a:endParaRPr lang="en-US" altLang="ko-KR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fontAlgn="base" latinLnBrk="1"/>
          <a:r>
            <a:rPr lang="ko-KR" altLang="ko-K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○ </a:t>
          </a:r>
          <a:r>
            <a:rPr lang="ko-KR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작성 완료한 등록신청서는 서명 스캔본</a:t>
          </a:r>
          <a:r>
            <a:rPr lang="en-US" altLang="ko-K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(PDF</a:t>
          </a:r>
          <a:r>
            <a:rPr lang="ko-KR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파일</a:t>
          </a:r>
          <a:r>
            <a:rPr lang="en-US" altLang="ko-K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r>
            <a:rPr lang="ko-KR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과 원본</a:t>
          </a:r>
          <a:r>
            <a:rPr lang="en-US" altLang="ko-K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lang="ko-KR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엑셀파일</a:t>
          </a:r>
          <a:r>
            <a:rPr lang="en-US" altLang="ko-K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 </a:t>
          </a:r>
          <a:r>
            <a:rPr lang="ko-KR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모두 제출해주시기 바랍니다</a:t>
          </a:r>
          <a:r>
            <a:rPr lang="en-US" altLang="ko-K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endParaRPr lang="en-US" altLang="ko-KR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fontAlgn="base" latinLnBrk="1"/>
          <a:endParaRPr lang="ko-KR" alt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fontAlgn="base" latinLnBrk="1"/>
          <a:r>
            <a:rPr lang="ko-KR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○ 개인정보 수집 및 이용 동의서는</a:t>
          </a:r>
          <a:r>
            <a:rPr lang="en-US" altLang="ko-KR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ko-KR" altLang="ko-K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후보자 모집안내문 </a:t>
          </a:r>
          <a:r>
            <a:rPr lang="en-US" altLang="ko-KR" sz="11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[</a:t>
          </a:r>
          <a:r>
            <a:rPr lang="ko-KR" altLang="en-US" sz="11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붙임</a:t>
          </a:r>
          <a:r>
            <a:rPr lang="en-US" altLang="ko-KR" sz="11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2]</a:t>
          </a:r>
          <a:r>
            <a:rPr lang="ko-KR" altLang="en-US" sz="11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의 양식을 출력하여 서명 후 스캔</a:t>
          </a:r>
          <a:r>
            <a:rPr lang="ko-KR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하여 제출해주시기 바랍니다</a:t>
          </a:r>
          <a:r>
            <a:rPr lang="en-US" altLang="ko-K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fontAlgn="base" latinLnBrk="1"/>
          <a:endParaRPr lang="en-US" altLang="ko-KR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fontAlgn="base" latinLnBrk="1"/>
          <a:r>
            <a:rPr lang="ko-KR" altLang="ko-KR" sz="1100" b="1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○ </a:t>
          </a:r>
          <a:r>
            <a:rPr lang="en-US" altLang="ko-KR" sz="1100" b="1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ko-KR" altLang="en-US" sz="1100" b="1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후보자별로 등록신청서와 증빙서류를 파일명</a:t>
          </a:r>
          <a:r>
            <a:rPr lang="en-US" altLang="ko-KR" sz="1100" b="1" baseline="0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 [</a:t>
          </a:r>
          <a:r>
            <a:rPr lang="ko-KR" altLang="en-US" sz="1100" b="1" baseline="0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시공 및 용역평가위원 후보자</a:t>
          </a:r>
          <a:r>
            <a:rPr lang="en-US" altLang="ko-KR" sz="1100" b="1" baseline="0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lang="ko-KR" altLang="en-US" sz="1100" b="1" baseline="0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지원분야</a:t>
          </a:r>
          <a:r>
            <a:rPr lang="en-US" altLang="ko-KR" sz="1100" b="1" baseline="0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, </a:t>
          </a:r>
          <a:r>
            <a:rPr lang="ko-KR" altLang="en-US" sz="1100" b="1" baseline="0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이름</a:t>
          </a:r>
          <a:r>
            <a:rPr lang="en-US" altLang="ko-KR" sz="1100" b="1" baseline="0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)]</a:t>
          </a:r>
          <a:r>
            <a:rPr lang="ko-KR" altLang="en-US" sz="1100" b="1" baseline="0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으로 한 개의 압축파일</a:t>
          </a:r>
          <a:r>
            <a:rPr lang="en-US" altLang="ko-KR" sz="1100" b="1" baseline="0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lang="ko-KR" altLang="en-US" sz="1100" b="1" baseline="0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또는 폴더</a:t>
          </a:r>
          <a:r>
            <a:rPr lang="en-US" altLang="ko-KR" sz="1100" b="1" baseline="0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)</a:t>
          </a:r>
          <a:r>
            <a:rPr lang="ko-KR" altLang="en-US" sz="1100" b="1" baseline="0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로 제출해주시기 바랍니다</a:t>
          </a:r>
          <a:r>
            <a:rPr lang="en-US" altLang="ko-KR" sz="1100" b="1" baseline="0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fontAlgn="base" latinLnBrk="1"/>
          <a:endParaRPr lang="ko-KR" altLang="en-U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fontAlgn="base" latinLnBrk="1"/>
          <a:r>
            <a:rPr lang="en-US" altLang="ko-KR" sz="11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※ </a:t>
          </a:r>
          <a:r>
            <a:rPr lang="ko-KR" altLang="en-US" sz="11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후보 자격요건 확인에 필요한 증빙자료가 첨부되지 않을 경우 위촉 검토대상에서 제외될 수 있습니다</a:t>
          </a:r>
          <a:r>
            <a:rPr lang="en-US" altLang="ko-KR" sz="11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.</a:t>
          </a:r>
          <a:endParaRPr lang="ko-KR" altLang="en-US" sz="1100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endParaRPr lang="ko-KR" altLang="en-US" sz="1100"/>
        </a:p>
      </xdr:txBody>
    </xdr:sp>
    <xdr:clientData/>
  </xdr:twoCellAnchor>
  <xdr:oneCellAnchor>
    <xdr:from>
      <xdr:col>17</xdr:col>
      <xdr:colOff>313765</xdr:colOff>
      <xdr:row>7</xdr:row>
      <xdr:rowOff>44824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8606118" y="20260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ko-KR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O37"/>
  <sheetViews>
    <sheetView tabSelected="1" view="pageBreakPreview" topLeftCell="A7" zoomScale="85" zoomScaleNormal="77" zoomScaleSheetLayoutView="85" zoomScalePageLayoutView="85" workbookViewId="0">
      <selection activeCell="L19" sqref="L19"/>
    </sheetView>
  </sheetViews>
  <sheetFormatPr defaultColWidth="8.75" defaultRowHeight="16.5" x14ac:dyDescent="0.3"/>
  <cols>
    <col min="1" max="1" width="15.125" customWidth="1"/>
    <col min="2" max="2" width="2.625" customWidth="1"/>
    <col min="3" max="3" width="7.875" customWidth="1"/>
    <col min="4" max="4" width="5.625" customWidth="1"/>
    <col min="5" max="5" width="2.75" customWidth="1"/>
    <col min="6" max="6" width="6.5" customWidth="1"/>
    <col min="7" max="7" width="4.75" customWidth="1"/>
    <col min="8" max="8" width="6.75" customWidth="1"/>
    <col min="9" max="10" width="3.75" customWidth="1"/>
    <col min="11" max="11" width="8.125" customWidth="1"/>
  </cols>
  <sheetData>
    <row r="1" spans="1:15" ht="32.450000000000003" customHeight="1" thickBot="1" x14ac:dyDescent="0.35">
      <c r="A1" s="96" t="s">
        <v>233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</row>
    <row r="2" spans="1:15" ht="24" customHeight="1" thickBot="1" x14ac:dyDescent="0.35">
      <c r="A2" s="100" t="s">
        <v>211</v>
      </c>
      <c r="B2" s="101"/>
      <c r="C2" s="161" t="s">
        <v>20</v>
      </c>
      <c r="D2" s="162"/>
      <c r="E2" s="60"/>
      <c r="F2" s="61"/>
      <c r="G2" s="61"/>
      <c r="H2" s="61"/>
      <c r="I2" s="61"/>
      <c r="J2" s="62"/>
      <c r="K2" s="172" t="s">
        <v>213</v>
      </c>
      <c r="L2" s="162"/>
      <c r="M2" s="38"/>
      <c r="N2" s="39"/>
      <c r="O2" s="40"/>
    </row>
    <row r="3" spans="1:15" ht="24" customHeight="1" thickBot="1" x14ac:dyDescent="0.35">
      <c r="A3" s="102"/>
      <c r="B3" s="103"/>
      <c r="C3" s="163" t="s">
        <v>60</v>
      </c>
      <c r="D3" s="164"/>
      <c r="E3" s="63"/>
      <c r="F3" s="106"/>
      <c r="G3" s="106"/>
      <c r="H3" s="106"/>
      <c r="I3" s="106"/>
      <c r="J3" s="107"/>
      <c r="K3" s="146" t="s">
        <v>0</v>
      </c>
      <c r="L3" s="115"/>
      <c r="M3" s="140"/>
      <c r="N3" s="141"/>
      <c r="O3" s="142"/>
    </row>
    <row r="4" spans="1:15" ht="33" customHeight="1" thickBot="1" x14ac:dyDescent="0.35">
      <c r="A4" s="102"/>
      <c r="B4" s="103"/>
      <c r="C4" s="166" t="s">
        <v>248</v>
      </c>
      <c r="D4" s="167"/>
      <c r="E4" s="65" t="s">
        <v>75</v>
      </c>
      <c r="F4" s="66"/>
      <c r="G4" s="97"/>
      <c r="H4" s="98"/>
      <c r="I4" s="98"/>
      <c r="J4" s="98"/>
      <c r="K4" s="98"/>
      <c r="L4" s="145"/>
      <c r="M4" s="33" t="s">
        <v>74</v>
      </c>
      <c r="N4" s="63"/>
      <c r="O4" s="64"/>
    </row>
    <row r="5" spans="1:15" ht="33" customHeight="1" thickBot="1" x14ac:dyDescent="0.35">
      <c r="A5" s="104"/>
      <c r="B5" s="105"/>
      <c r="C5" s="147" t="s">
        <v>215</v>
      </c>
      <c r="D5" s="148"/>
      <c r="E5" s="65" t="s">
        <v>15</v>
      </c>
      <c r="F5" s="66"/>
      <c r="G5" s="97"/>
      <c r="H5" s="98"/>
      <c r="I5" s="98"/>
      <c r="J5" s="98"/>
      <c r="K5" s="98"/>
      <c r="L5" s="98"/>
      <c r="M5" s="98"/>
      <c r="N5" s="98"/>
      <c r="O5" s="99"/>
    </row>
    <row r="6" spans="1:15" ht="21.2" customHeight="1" x14ac:dyDescent="0.3">
      <c r="A6" s="108" t="s">
        <v>216</v>
      </c>
      <c r="B6" s="109"/>
      <c r="C6" s="149" t="s">
        <v>2</v>
      </c>
      <c r="D6" s="144"/>
      <c r="E6" s="155"/>
      <c r="F6" s="173"/>
      <c r="G6" s="173"/>
      <c r="H6" s="173"/>
      <c r="I6" s="173"/>
      <c r="J6" s="174"/>
      <c r="K6" s="143" t="s">
        <v>6</v>
      </c>
      <c r="L6" s="144"/>
      <c r="M6" s="155"/>
      <c r="N6" s="156"/>
      <c r="O6" s="157"/>
    </row>
    <row r="7" spans="1:15" ht="21.2" customHeight="1" x14ac:dyDescent="0.3">
      <c r="A7" s="110"/>
      <c r="B7" s="111"/>
      <c r="C7" s="133" t="s">
        <v>3</v>
      </c>
      <c r="D7" s="134"/>
      <c r="E7" s="175"/>
      <c r="F7" s="82"/>
      <c r="G7" s="82"/>
      <c r="H7" s="82"/>
      <c r="I7" s="82"/>
      <c r="J7" s="83"/>
      <c r="K7" s="158" t="s">
        <v>7</v>
      </c>
      <c r="L7" s="134"/>
      <c r="M7" s="117"/>
      <c r="N7" s="116"/>
      <c r="O7" s="84"/>
    </row>
    <row r="8" spans="1:15" ht="21.2" customHeight="1" x14ac:dyDescent="0.3">
      <c r="A8" s="110"/>
      <c r="B8" s="111"/>
      <c r="C8" s="133" t="s">
        <v>4</v>
      </c>
      <c r="D8" s="134"/>
      <c r="E8" s="176"/>
      <c r="F8" s="116"/>
      <c r="G8" s="116"/>
      <c r="H8" s="116"/>
      <c r="I8" s="116"/>
      <c r="J8" s="177"/>
      <c r="K8" s="159" t="s">
        <v>19</v>
      </c>
      <c r="L8" s="160"/>
      <c r="M8" s="41"/>
      <c r="N8" s="25" t="s">
        <v>220</v>
      </c>
      <c r="O8" s="42"/>
    </row>
    <row r="9" spans="1:15" ht="21.2" customHeight="1" x14ac:dyDescent="0.3">
      <c r="A9" s="110"/>
      <c r="B9" s="111"/>
      <c r="C9" s="133" t="s">
        <v>5</v>
      </c>
      <c r="D9" s="134"/>
      <c r="E9" s="150"/>
      <c r="F9" s="151"/>
      <c r="G9" s="151"/>
      <c r="H9" s="151"/>
      <c r="I9" s="151"/>
      <c r="J9" s="151"/>
      <c r="K9" s="151"/>
      <c r="L9" s="152"/>
      <c r="M9" s="25" t="s">
        <v>74</v>
      </c>
      <c r="N9" s="153"/>
      <c r="O9" s="154"/>
    </row>
    <row r="10" spans="1:15" ht="21.2" customHeight="1" thickBot="1" x14ac:dyDescent="0.35">
      <c r="A10" s="112"/>
      <c r="B10" s="113"/>
      <c r="C10" s="88" t="s">
        <v>65</v>
      </c>
      <c r="D10" s="89"/>
      <c r="E10" s="123"/>
      <c r="F10" s="139"/>
      <c r="G10" s="139"/>
      <c r="H10" s="139"/>
      <c r="I10" s="139"/>
      <c r="J10" s="121"/>
      <c r="K10" s="137" t="s">
        <v>8</v>
      </c>
      <c r="L10" s="89"/>
      <c r="M10" s="123"/>
      <c r="N10" s="122"/>
      <c r="O10" s="138"/>
    </row>
    <row r="11" spans="1:15" ht="24" customHeight="1" thickBot="1" x14ac:dyDescent="0.35">
      <c r="A11" s="114" t="s">
        <v>221</v>
      </c>
      <c r="B11" s="115"/>
      <c r="C11" s="92"/>
      <c r="D11" s="93"/>
      <c r="E11" s="93"/>
      <c r="F11" s="93"/>
      <c r="G11" s="93"/>
      <c r="H11" s="93"/>
      <c r="I11" s="93"/>
      <c r="J11" s="93"/>
      <c r="K11" s="93"/>
      <c r="L11" s="93"/>
      <c r="M11" s="93"/>
      <c r="N11" s="94"/>
      <c r="O11" s="95"/>
    </row>
    <row r="12" spans="1:15" ht="21.2" customHeight="1" thickBot="1" x14ac:dyDescent="0.35">
      <c r="A12" s="67" t="s">
        <v>217</v>
      </c>
      <c r="B12" s="68"/>
      <c r="C12" s="90" t="s">
        <v>10</v>
      </c>
      <c r="D12" s="91"/>
      <c r="E12" s="91" t="s">
        <v>57</v>
      </c>
      <c r="F12" s="91"/>
      <c r="G12" s="91"/>
      <c r="H12" s="91"/>
      <c r="I12" s="91"/>
      <c r="J12" s="91"/>
      <c r="K12" s="91" t="s">
        <v>59</v>
      </c>
      <c r="L12" s="91"/>
      <c r="M12" s="91" t="s">
        <v>58</v>
      </c>
      <c r="N12" s="119"/>
      <c r="O12" s="120"/>
    </row>
    <row r="13" spans="1:15" ht="21" customHeight="1" thickTop="1" x14ac:dyDescent="0.3">
      <c r="A13" s="69"/>
      <c r="B13" s="70"/>
      <c r="C13" s="43"/>
      <c r="D13" s="44"/>
      <c r="E13" s="79"/>
      <c r="F13" s="79"/>
      <c r="G13" s="79"/>
      <c r="H13" s="79"/>
      <c r="I13" s="79"/>
      <c r="J13" s="79"/>
      <c r="K13" s="135"/>
      <c r="L13" s="135"/>
      <c r="M13" s="79"/>
      <c r="N13" s="80"/>
      <c r="O13" s="81"/>
    </row>
    <row r="14" spans="1:15" ht="21.2" customHeight="1" x14ac:dyDescent="0.3">
      <c r="A14" s="69"/>
      <c r="B14" s="70"/>
      <c r="C14" s="43"/>
      <c r="D14" s="45"/>
      <c r="E14" s="82"/>
      <c r="F14" s="82"/>
      <c r="G14" s="82"/>
      <c r="H14" s="82"/>
      <c r="I14" s="82"/>
      <c r="J14" s="82"/>
      <c r="K14" s="136"/>
      <c r="L14" s="136"/>
      <c r="M14" s="82"/>
      <c r="N14" s="83"/>
      <c r="O14" s="84"/>
    </row>
    <row r="15" spans="1:15" ht="21.2" customHeight="1" x14ac:dyDescent="0.3">
      <c r="A15" s="69"/>
      <c r="B15" s="70"/>
      <c r="C15" s="46"/>
      <c r="D15" s="45"/>
      <c r="E15" s="82"/>
      <c r="F15" s="82"/>
      <c r="G15" s="82"/>
      <c r="H15" s="82"/>
      <c r="I15" s="82"/>
      <c r="J15" s="82"/>
      <c r="K15" s="136"/>
      <c r="L15" s="136"/>
      <c r="M15" s="82"/>
      <c r="N15" s="83"/>
      <c r="O15" s="84"/>
    </row>
    <row r="16" spans="1:15" ht="21.2" customHeight="1" thickBot="1" x14ac:dyDescent="0.35">
      <c r="A16" s="71"/>
      <c r="B16" s="72"/>
      <c r="C16" s="47"/>
      <c r="D16" s="48"/>
      <c r="E16" s="139"/>
      <c r="F16" s="139"/>
      <c r="G16" s="139"/>
      <c r="H16" s="139"/>
      <c r="I16" s="139"/>
      <c r="J16" s="139"/>
      <c r="K16" s="124"/>
      <c r="L16" s="124"/>
      <c r="M16" s="139"/>
      <c r="N16" s="121"/>
      <c r="O16" s="138"/>
    </row>
    <row r="17" spans="1:15" ht="21.2" customHeight="1" thickBot="1" x14ac:dyDescent="0.35">
      <c r="A17" s="67" t="s">
        <v>218</v>
      </c>
      <c r="B17" s="68"/>
      <c r="C17" s="90" t="s">
        <v>10</v>
      </c>
      <c r="D17" s="91"/>
      <c r="E17" s="91" t="s">
        <v>11</v>
      </c>
      <c r="F17" s="91"/>
      <c r="G17" s="91"/>
      <c r="H17" s="91"/>
      <c r="I17" s="91"/>
      <c r="J17" s="91"/>
      <c r="K17" s="32" t="s">
        <v>12</v>
      </c>
      <c r="L17" s="32" t="s">
        <v>13</v>
      </c>
      <c r="M17" s="91" t="s">
        <v>14</v>
      </c>
      <c r="N17" s="119"/>
      <c r="O17" s="120"/>
    </row>
    <row r="18" spans="1:15" ht="21.2" customHeight="1" thickTop="1" x14ac:dyDescent="0.3">
      <c r="A18" s="69"/>
      <c r="B18" s="70"/>
      <c r="C18" s="43"/>
      <c r="D18" s="44"/>
      <c r="E18" s="79"/>
      <c r="F18" s="79"/>
      <c r="G18" s="79"/>
      <c r="H18" s="79"/>
      <c r="I18" s="79"/>
      <c r="J18" s="79"/>
      <c r="K18" s="49"/>
      <c r="L18" s="44"/>
      <c r="M18" s="79"/>
      <c r="N18" s="80"/>
      <c r="O18" s="81"/>
    </row>
    <row r="19" spans="1:15" ht="21.2" customHeight="1" x14ac:dyDescent="0.3">
      <c r="A19" s="69"/>
      <c r="B19" s="70"/>
      <c r="C19" s="43"/>
      <c r="D19" s="44"/>
      <c r="E19" s="83"/>
      <c r="F19" s="116"/>
      <c r="G19" s="116"/>
      <c r="H19" s="116"/>
      <c r="I19" s="116"/>
      <c r="J19" s="117"/>
      <c r="K19" s="49"/>
      <c r="L19" s="44"/>
      <c r="M19" s="83"/>
      <c r="N19" s="116"/>
      <c r="O19" s="118"/>
    </row>
    <row r="20" spans="1:15" ht="21.2" customHeight="1" x14ac:dyDescent="0.3">
      <c r="A20" s="69"/>
      <c r="B20" s="70"/>
      <c r="C20" s="46"/>
      <c r="D20" s="45"/>
      <c r="E20" s="82"/>
      <c r="F20" s="82"/>
      <c r="G20" s="82"/>
      <c r="H20" s="82"/>
      <c r="I20" s="82"/>
      <c r="J20" s="82"/>
      <c r="K20" s="50"/>
      <c r="L20" s="45"/>
      <c r="M20" s="82"/>
      <c r="N20" s="83"/>
      <c r="O20" s="84"/>
    </row>
    <row r="21" spans="1:15" ht="21.2" customHeight="1" thickBot="1" x14ac:dyDescent="0.35">
      <c r="A21" s="69"/>
      <c r="B21" s="70"/>
      <c r="C21" s="51"/>
      <c r="D21" s="52"/>
      <c r="E21" s="85"/>
      <c r="F21" s="85"/>
      <c r="G21" s="85"/>
      <c r="H21" s="85"/>
      <c r="I21" s="85"/>
      <c r="J21" s="85"/>
      <c r="K21" s="53"/>
      <c r="L21" s="52"/>
      <c r="M21" s="85"/>
      <c r="N21" s="86"/>
      <c r="O21" s="87"/>
    </row>
    <row r="22" spans="1:15" ht="21.2" customHeight="1" thickTop="1" thickBot="1" x14ac:dyDescent="0.35">
      <c r="A22" s="71"/>
      <c r="B22" s="72"/>
      <c r="C22" s="125" t="s">
        <v>61</v>
      </c>
      <c r="D22" s="126"/>
      <c r="E22" s="126"/>
      <c r="F22" s="126"/>
      <c r="G22" s="127"/>
      <c r="H22" s="128"/>
      <c r="I22" s="129"/>
      <c r="J22" s="129"/>
      <c r="K22" s="129"/>
      <c r="L22" s="129"/>
      <c r="M22" s="129"/>
      <c r="N22" s="130"/>
      <c r="O22" s="131"/>
    </row>
    <row r="23" spans="1:15" ht="21.2" customHeight="1" thickBot="1" x14ac:dyDescent="0.35">
      <c r="A23" s="108" t="s">
        <v>235</v>
      </c>
      <c r="B23" s="109"/>
      <c r="C23" s="168" t="s">
        <v>230</v>
      </c>
      <c r="D23" s="168"/>
      <c r="E23" s="168"/>
      <c r="F23" s="168"/>
      <c r="G23" s="90"/>
      <c r="H23" s="119" t="s">
        <v>16</v>
      </c>
      <c r="I23" s="168"/>
      <c r="J23" s="168"/>
      <c r="K23" s="90"/>
      <c r="L23" s="91" t="s">
        <v>15</v>
      </c>
      <c r="M23" s="91"/>
      <c r="N23" s="119"/>
      <c r="O23" s="120"/>
    </row>
    <row r="24" spans="1:15" ht="21" customHeight="1" thickTop="1" x14ac:dyDescent="0.3">
      <c r="A24" s="110"/>
      <c r="B24" s="111"/>
      <c r="C24" s="46"/>
      <c r="D24" s="45"/>
      <c r="E24" s="34" t="s">
        <v>17</v>
      </c>
      <c r="F24" s="45"/>
      <c r="G24" s="45"/>
      <c r="H24" s="169"/>
      <c r="I24" s="170"/>
      <c r="J24" s="170"/>
      <c r="K24" s="171"/>
      <c r="L24" s="79"/>
      <c r="M24" s="79"/>
      <c r="N24" s="80"/>
      <c r="O24" s="81"/>
    </row>
    <row r="25" spans="1:15" ht="21.2" customHeight="1" x14ac:dyDescent="0.3">
      <c r="A25" s="110"/>
      <c r="B25" s="111"/>
      <c r="C25" s="46"/>
      <c r="D25" s="45"/>
      <c r="E25" s="34" t="s">
        <v>17</v>
      </c>
      <c r="F25" s="45"/>
      <c r="G25" s="45"/>
      <c r="H25" s="83"/>
      <c r="I25" s="116"/>
      <c r="J25" s="116"/>
      <c r="K25" s="117"/>
      <c r="L25" s="82"/>
      <c r="M25" s="82"/>
      <c r="N25" s="83"/>
      <c r="O25" s="84"/>
    </row>
    <row r="26" spans="1:15" ht="21.2" customHeight="1" thickBot="1" x14ac:dyDescent="0.35">
      <c r="A26" s="112"/>
      <c r="B26" s="113"/>
      <c r="C26" s="46"/>
      <c r="D26" s="45"/>
      <c r="E26" s="34" t="s">
        <v>17</v>
      </c>
      <c r="F26" s="45"/>
      <c r="G26" s="45"/>
      <c r="H26" s="121"/>
      <c r="I26" s="122"/>
      <c r="J26" s="122"/>
      <c r="K26" s="123"/>
      <c r="L26" s="82"/>
      <c r="M26" s="82"/>
      <c r="N26" s="83"/>
      <c r="O26" s="84"/>
    </row>
    <row r="27" spans="1:15" ht="21.2" customHeight="1" thickBot="1" x14ac:dyDescent="0.35">
      <c r="A27" s="67" t="s">
        <v>219</v>
      </c>
      <c r="B27" s="68"/>
      <c r="C27" s="90" t="s">
        <v>229</v>
      </c>
      <c r="D27" s="91"/>
      <c r="E27" s="91"/>
      <c r="F27" s="91"/>
      <c r="G27" s="91"/>
      <c r="H27" s="91" t="s">
        <v>18</v>
      </c>
      <c r="I27" s="91"/>
      <c r="J27" s="91"/>
      <c r="K27" s="91"/>
      <c r="L27" s="32" t="s">
        <v>19</v>
      </c>
      <c r="M27" s="91" t="s">
        <v>62</v>
      </c>
      <c r="N27" s="119"/>
      <c r="O27" s="120"/>
    </row>
    <row r="28" spans="1:15" ht="21.2" customHeight="1" thickTop="1" x14ac:dyDescent="0.3">
      <c r="A28" s="69"/>
      <c r="B28" s="70"/>
      <c r="C28" s="43"/>
      <c r="D28" s="44"/>
      <c r="E28" s="34" t="s">
        <v>17</v>
      </c>
      <c r="F28" s="44"/>
      <c r="G28" s="44"/>
      <c r="H28" s="132"/>
      <c r="I28" s="132"/>
      <c r="J28" s="132"/>
      <c r="K28" s="132"/>
      <c r="L28" s="34"/>
      <c r="M28" s="79"/>
      <c r="N28" s="80"/>
      <c r="O28" s="81"/>
    </row>
    <row r="29" spans="1:15" ht="21.2" customHeight="1" x14ac:dyDescent="0.3">
      <c r="A29" s="69"/>
      <c r="B29" s="70"/>
      <c r="C29" s="43"/>
      <c r="D29" s="44"/>
      <c r="E29" s="34" t="s">
        <v>17</v>
      </c>
      <c r="F29" s="44"/>
      <c r="G29" s="44"/>
      <c r="H29" s="82"/>
      <c r="I29" s="82"/>
      <c r="J29" s="82"/>
      <c r="K29" s="82"/>
      <c r="L29" s="35"/>
      <c r="M29" s="82"/>
      <c r="N29" s="83"/>
      <c r="O29" s="84"/>
    </row>
    <row r="30" spans="1:15" ht="21.2" customHeight="1" x14ac:dyDescent="0.3">
      <c r="A30" s="69"/>
      <c r="B30" s="70"/>
      <c r="C30" s="46"/>
      <c r="D30" s="45"/>
      <c r="E30" s="35" t="s">
        <v>17</v>
      </c>
      <c r="F30" s="45"/>
      <c r="G30" s="45"/>
      <c r="H30" s="82"/>
      <c r="I30" s="82"/>
      <c r="J30" s="82"/>
      <c r="K30" s="82"/>
      <c r="L30" s="35"/>
      <c r="M30" s="82"/>
      <c r="N30" s="83"/>
      <c r="O30" s="84"/>
    </row>
    <row r="31" spans="1:15" ht="21.2" customHeight="1" thickBot="1" x14ac:dyDescent="0.35">
      <c r="A31" s="69"/>
      <c r="B31" s="70"/>
      <c r="C31" s="51"/>
      <c r="D31" s="52"/>
      <c r="E31" s="36" t="s">
        <v>17</v>
      </c>
      <c r="F31" s="52"/>
      <c r="G31" s="52"/>
      <c r="H31" s="85"/>
      <c r="I31" s="85"/>
      <c r="J31" s="85"/>
      <c r="K31" s="85"/>
      <c r="L31" s="36"/>
      <c r="M31" s="85"/>
      <c r="N31" s="86"/>
      <c r="O31" s="87"/>
    </row>
    <row r="32" spans="1:15" ht="32.450000000000003" customHeight="1" thickTop="1" thickBot="1" x14ac:dyDescent="0.35">
      <c r="A32" s="71"/>
      <c r="B32" s="72"/>
      <c r="C32" s="20" t="s">
        <v>212</v>
      </c>
      <c r="D32" s="75" t="s">
        <v>63</v>
      </c>
      <c r="E32" s="76"/>
      <c r="F32" s="54"/>
      <c r="G32" s="55"/>
      <c r="H32" s="9" t="s">
        <v>64</v>
      </c>
      <c r="I32" s="77"/>
      <c r="J32" s="78"/>
      <c r="K32" s="55"/>
      <c r="L32" s="9" t="s">
        <v>79</v>
      </c>
      <c r="M32" s="54"/>
      <c r="N32" s="58"/>
      <c r="O32" s="59"/>
    </row>
    <row r="33" spans="1:15" ht="5.65" customHeight="1" x14ac:dyDescent="0.3">
      <c r="A33" s="37"/>
      <c r="B33" s="74"/>
      <c r="C33" s="74"/>
      <c r="D33" s="74"/>
      <c r="E33" s="74"/>
      <c r="F33" s="74"/>
      <c r="G33" s="74"/>
      <c r="H33" s="74"/>
      <c r="I33" s="74"/>
      <c r="J33" s="74"/>
      <c r="K33" s="74"/>
      <c r="L33" s="74"/>
      <c r="M33" s="74"/>
      <c r="N33" s="74"/>
      <c r="O33" s="74"/>
    </row>
    <row r="34" spans="1:15" ht="22.15" customHeight="1" x14ac:dyDescent="0.3">
      <c r="A34" s="30"/>
      <c r="B34" s="30"/>
      <c r="C34" s="30"/>
      <c r="D34" s="30"/>
      <c r="E34" s="30"/>
      <c r="F34" s="30" t="s">
        <v>234</v>
      </c>
      <c r="G34" s="30"/>
      <c r="H34" s="165"/>
      <c r="I34" s="165"/>
      <c r="J34" s="30" t="s">
        <v>38</v>
      </c>
      <c r="K34" s="31"/>
      <c r="L34" s="30" t="s">
        <v>39</v>
      </c>
      <c r="M34" s="30"/>
      <c r="N34" s="30"/>
      <c r="O34" s="30"/>
    </row>
    <row r="35" spans="1:15" ht="22.7" customHeight="1" x14ac:dyDescent="0.3">
      <c r="A35" s="37"/>
      <c r="B35" s="73" t="s">
        <v>66</v>
      </c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  <c r="N35" s="73"/>
      <c r="O35" s="73"/>
    </row>
    <row r="36" spans="1:15" ht="16.5" customHeight="1" x14ac:dyDescent="0.3">
      <c r="A36" s="37"/>
      <c r="B36" s="73"/>
      <c r="C36" s="73"/>
      <c r="D36" s="73"/>
      <c r="E36" s="73"/>
      <c r="F36" s="73"/>
      <c r="G36" s="73"/>
      <c r="H36" s="73"/>
      <c r="I36" s="73"/>
      <c r="J36" s="73"/>
      <c r="K36" s="73"/>
      <c r="L36" s="73"/>
      <c r="M36" s="73"/>
      <c r="N36" s="73"/>
      <c r="O36" s="73"/>
    </row>
    <row r="37" spans="1:15" ht="26.25" x14ac:dyDescent="0.3">
      <c r="A37" s="57" t="s">
        <v>73</v>
      </c>
      <c r="B37" s="57"/>
      <c r="C37" s="57"/>
      <c r="D37" s="57"/>
      <c r="E37" s="57"/>
      <c r="F37" s="57"/>
      <c r="G37" s="57"/>
      <c r="H37" s="57"/>
      <c r="I37" s="57"/>
      <c r="J37" s="57"/>
      <c r="K37" s="57"/>
      <c r="L37" s="57"/>
      <c r="M37" s="57"/>
      <c r="N37" s="57"/>
      <c r="O37" s="57"/>
    </row>
  </sheetData>
  <mergeCells count="97">
    <mergeCell ref="K2:L2"/>
    <mergeCell ref="E6:J6"/>
    <mergeCell ref="E7:J7"/>
    <mergeCell ref="E8:J8"/>
    <mergeCell ref="L25:O25"/>
    <mergeCell ref="M7:O7"/>
    <mergeCell ref="E17:J17"/>
    <mergeCell ref="H34:I34"/>
    <mergeCell ref="C4:D4"/>
    <mergeCell ref="H23:K23"/>
    <mergeCell ref="C23:G23"/>
    <mergeCell ref="H24:K24"/>
    <mergeCell ref="H25:K25"/>
    <mergeCell ref="E14:J14"/>
    <mergeCell ref="E15:J15"/>
    <mergeCell ref="E16:J16"/>
    <mergeCell ref="C2:D2"/>
    <mergeCell ref="C3:D3"/>
    <mergeCell ref="K6:L6"/>
    <mergeCell ref="G4:L4"/>
    <mergeCell ref="K3:L3"/>
    <mergeCell ref="C5:D5"/>
    <mergeCell ref="C6:D6"/>
    <mergeCell ref="M10:O10"/>
    <mergeCell ref="M16:O16"/>
    <mergeCell ref="M14:O14"/>
    <mergeCell ref="M13:O13"/>
    <mergeCell ref="M3:O3"/>
    <mergeCell ref="N9:O9"/>
    <mergeCell ref="M6:O6"/>
    <mergeCell ref="C7:D7"/>
    <mergeCell ref="C8:D8"/>
    <mergeCell ref="E21:J21"/>
    <mergeCell ref="K13:L13"/>
    <mergeCell ref="K14:L14"/>
    <mergeCell ref="K15:L15"/>
    <mergeCell ref="C17:D17"/>
    <mergeCell ref="E12:J12"/>
    <mergeCell ref="E13:J13"/>
    <mergeCell ref="C9:D9"/>
    <mergeCell ref="K10:L10"/>
    <mergeCell ref="E10:J10"/>
    <mergeCell ref="K12:L12"/>
    <mergeCell ref="E9:L9"/>
    <mergeCell ref="K7:L7"/>
    <mergeCell ref="K8:L8"/>
    <mergeCell ref="M31:O31"/>
    <mergeCell ref="H28:K28"/>
    <mergeCell ref="H29:K29"/>
    <mergeCell ref="H30:K30"/>
    <mergeCell ref="H31:K31"/>
    <mergeCell ref="M28:O28"/>
    <mergeCell ref="M29:O29"/>
    <mergeCell ref="M30:O30"/>
    <mergeCell ref="H26:K26"/>
    <mergeCell ref="K16:L16"/>
    <mergeCell ref="L23:O23"/>
    <mergeCell ref="C27:G27"/>
    <mergeCell ref="H27:K27"/>
    <mergeCell ref="C22:G22"/>
    <mergeCell ref="H22:O22"/>
    <mergeCell ref="L24:O24"/>
    <mergeCell ref="E18:J18"/>
    <mergeCell ref="E20:J20"/>
    <mergeCell ref="M27:O27"/>
    <mergeCell ref="A1:O1"/>
    <mergeCell ref="G5:O5"/>
    <mergeCell ref="A2:B5"/>
    <mergeCell ref="E3:J3"/>
    <mergeCell ref="A23:B26"/>
    <mergeCell ref="A6:B10"/>
    <mergeCell ref="A11:B11"/>
    <mergeCell ref="A12:B16"/>
    <mergeCell ref="A17:B22"/>
    <mergeCell ref="E4:F4"/>
    <mergeCell ref="E19:J19"/>
    <mergeCell ref="M19:O19"/>
    <mergeCell ref="M17:O17"/>
    <mergeCell ref="M15:O15"/>
    <mergeCell ref="M12:O12"/>
    <mergeCell ref="L26:O26"/>
    <mergeCell ref="A37:O37"/>
    <mergeCell ref="N32:O32"/>
    <mergeCell ref="E2:J2"/>
    <mergeCell ref="N4:O4"/>
    <mergeCell ref="E5:F5"/>
    <mergeCell ref="A27:B32"/>
    <mergeCell ref="B35:O36"/>
    <mergeCell ref="B33:O33"/>
    <mergeCell ref="D32:E32"/>
    <mergeCell ref="I32:J32"/>
    <mergeCell ref="M18:O18"/>
    <mergeCell ref="M20:O20"/>
    <mergeCell ref="M21:O21"/>
    <mergeCell ref="C10:D10"/>
    <mergeCell ref="C12:D12"/>
    <mergeCell ref="C11:O11"/>
  </mergeCells>
  <phoneticPr fontId="1" type="noConversion"/>
  <pageMargins left="0.19685039370078741" right="0.19685039370078741" top="0.74803149606299213" bottom="0.19685039370078741" header="0.31496062992125984" footer="0"/>
  <pageSetup paperSize="9" scale="8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4">
        <x14:dataValidation type="list" allowBlank="1" showInputMessage="1" showErrorMessage="1" xr:uid="{00000000-0002-0000-0000-000000000000}">
          <x14:formula1>
            <xm:f>'raw data'!$F$2:$F$9</xm:f>
          </x14:formula1>
          <xm:sqref>M3:O3</xm:sqref>
        </x14:dataValidation>
        <x14:dataValidation type="list" allowBlank="1" showInputMessage="1" showErrorMessage="1" xr:uid="{00000000-0002-0000-0000-000001000000}">
          <x14:formula1>
            <xm:f>'raw data'!$A$2:$A$56</xm:f>
          </x14:formula1>
          <xm:sqref>M2</xm:sqref>
        </x14:dataValidation>
        <x14:dataValidation type="list" allowBlank="1" showInputMessage="1" showErrorMessage="1" xr:uid="{00000000-0002-0000-0000-000002000000}">
          <x14:formula1>
            <xm:f>'raw data'!$B$2:$B$13</xm:f>
          </x14:formula1>
          <xm:sqref>N2 D13:D16 D18:D21 D28:D31 G28:G31 G24:G26 H34:I34 D24:D26</xm:sqref>
        </x14:dataValidation>
        <x14:dataValidation type="list" allowBlank="1" showInputMessage="1" showErrorMessage="1" xr:uid="{00000000-0002-0000-0000-000003000000}">
          <x14:formula1>
            <xm:f>'raw data'!$C$2:$C$32</xm:f>
          </x14:formula1>
          <xm:sqref>O2 K34</xm:sqref>
        </x14:dataValidation>
        <x14:dataValidation type="list" allowBlank="1" showInputMessage="1" showErrorMessage="1" xr:uid="{00000000-0002-0000-0000-000006000000}">
          <x14:formula1>
            <xm:f>'raw data'!$M$2:$M$7</xm:f>
          </x14:formula1>
          <xm:sqref>C11:O11</xm:sqref>
        </x14:dataValidation>
        <x14:dataValidation type="list" allowBlank="1" showInputMessage="1" showErrorMessage="1" xr:uid="{00000000-0002-0000-0000-000007000000}">
          <x14:formula1>
            <xm:f>'raw data'!$A$22:$A$77</xm:f>
          </x14:formula1>
          <xm:sqref>C13:C16 C18:C21 C28:C31 F28:F31</xm:sqref>
        </x14:dataValidation>
        <x14:dataValidation type="list" allowBlank="1" showInputMessage="1" showErrorMessage="1" xr:uid="{00000000-0002-0000-0000-000008000000}">
          <x14:formula1>
            <xm:f>'raw data'!$J$2:$J$6</xm:f>
          </x14:formula1>
          <xm:sqref>K13:L16</xm:sqref>
        </x14:dataValidation>
        <x14:dataValidation type="list" allowBlank="1" showInputMessage="1" showErrorMessage="1" xr:uid="{00000000-0002-0000-0000-000009000000}">
          <x14:formula1>
            <xm:f>'raw data'!$H$2:$H$10</xm:f>
          </x14:formula1>
          <xm:sqref>K18:K21</xm:sqref>
        </x14:dataValidation>
        <x14:dataValidation type="list" allowBlank="1" showInputMessage="1" showErrorMessage="1" xr:uid="{00000000-0002-0000-0000-00000A000000}">
          <x14:formula1>
            <xm:f>'raw data'!$I$2:$I$6</xm:f>
          </x14:formula1>
          <xm:sqref>L18:L21</xm:sqref>
        </x14:dataValidation>
        <x14:dataValidation type="list" allowBlank="1" showInputMessage="1" showErrorMessage="1" xr:uid="{00000000-0002-0000-0000-00000B000000}">
          <x14:formula1>
            <xm:f>'raw data'!$K$2:$K$5</xm:f>
          </x14:formula1>
          <xm:sqref>N4 N9</xm:sqref>
        </x14:dataValidation>
        <x14:dataValidation type="list" allowBlank="1" showInputMessage="1" showErrorMessage="1" xr:uid="{00000000-0002-0000-0000-00000C000000}">
          <x14:formula1>
            <xm:f>'raw data'!$L$2:$L$41</xm:f>
          </x14:formula1>
          <xm:sqref>F32 I32:J32 M32</xm:sqref>
        </x14:dataValidation>
        <x14:dataValidation type="list" allowBlank="1" showInputMessage="1" showErrorMessage="1" xr:uid="{1AD253AB-450B-4D22-A83F-A69D61D2C562}">
          <x14:formula1>
            <xm:f>'raw data'!$D$2:$D$3</xm:f>
          </x14:formula1>
          <xm:sqref>E3:J3</xm:sqref>
        </x14:dataValidation>
        <x14:dataValidation type="list" allowBlank="1" showInputMessage="1" showErrorMessage="1" xr:uid="{D695622F-923C-455B-A1E5-797B23D2C51A}">
          <x14:formula1>
            <xm:f>'raw data'!$A$2:$A$77</xm:f>
          </x14:formula1>
          <xm:sqref>C24:C26 F24:F26</xm:sqref>
        </x14:dataValidation>
        <x14:dataValidation type="list" allowBlank="1" showInputMessage="1" showErrorMessage="1" xr:uid="{86998A17-D9C4-4EFD-8855-C3A8E1AB0506}">
          <x14:formula1>
            <xm:f>'raw data'!$B$2:$B$14</xm:f>
          </x14:formula1>
          <xm:sqref>G32 K32 N32:O32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31"/>
  <sheetViews>
    <sheetView view="pageBreakPreview" zoomScale="115" zoomScaleNormal="100" zoomScaleSheetLayoutView="115" workbookViewId="0">
      <selection activeCell="C33" sqref="C33"/>
    </sheetView>
  </sheetViews>
  <sheetFormatPr defaultRowHeight="16.5" x14ac:dyDescent="0.3"/>
  <cols>
    <col min="1" max="1" width="17.625" bestFit="1" customWidth="1"/>
  </cols>
  <sheetData>
    <row r="1" spans="1:13" ht="43.15" customHeight="1" thickBot="1" x14ac:dyDescent="0.35">
      <c r="A1" s="183" t="s">
        <v>204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</row>
    <row r="2" spans="1:13" ht="17.25" thickBot="1" x14ac:dyDescent="0.35">
      <c r="A2" s="196" t="s">
        <v>217</v>
      </c>
      <c r="B2" s="200" t="s">
        <v>10</v>
      </c>
      <c r="C2" s="91"/>
      <c r="D2" s="91" t="s">
        <v>57</v>
      </c>
      <c r="E2" s="91"/>
      <c r="F2" s="91"/>
      <c r="G2" s="91"/>
      <c r="H2" s="91"/>
      <c r="I2" s="91"/>
      <c r="J2" s="91" t="s">
        <v>59</v>
      </c>
      <c r="K2" s="91"/>
      <c r="L2" s="91" t="s">
        <v>58</v>
      </c>
      <c r="M2" s="120"/>
    </row>
    <row r="3" spans="1:13" ht="17.25" thickTop="1" x14ac:dyDescent="0.3">
      <c r="A3" s="197"/>
      <c r="B3" s="7"/>
      <c r="C3" s="17"/>
      <c r="D3" s="192"/>
      <c r="E3" s="192"/>
      <c r="F3" s="192"/>
      <c r="G3" s="192"/>
      <c r="H3" s="192"/>
      <c r="I3" s="192"/>
      <c r="J3" s="222"/>
      <c r="K3" s="222"/>
      <c r="L3" s="192"/>
      <c r="M3" s="193"/>
    </row>
    <row r="4" spans="1:13" x14ac:dyDescent="0.3">
      <c r="A4" s="197"/>
      <c r="B4" s="4"/>
      <c r="C4" s="18"/>
      <c r="D4" s="186"/>
      <c r="E4" s="186"/>
      <c r="F4" s="186"/>
      <c r="G4" s="186"/>
      <c r="H4" s="186"/>
      <c r="I4" s="186"/>
      <c r="J4" s="188"/>
      <c r="K4" s="188"/>
      <c r="L4" s="186"/>
      <c r="M4" s="187"/>
    </row>
    <row r="5" spans="1:13" x14ac:dyDescent="0.3">
      <c r="A5" s="197"/>
      <c r="B5" s="4"/>
      <c r="C5" s="18"/>
      <c r="D5" s="186"/>
      <c r="E5" s="186"/>
      <c r="F5" s="186"/>
      <c r="G5" s="186"/>
      <c r="H5" s="186"/>
      <c r="I5" s="186"/>
      <c r="J5" s="188"/>
      <c r="K5" s="188"/>
      <c r="L5" s="186"/>
      <c r="M5" s="187"/>
    </row>
    <row r="6" spans="1:13" ht="17.25" thickBot="1" x14ac:dyDescent="0.35">
      <c r="A6" s="199"/>
      <c r="B6" s="5"/>
      <c r="C6" s="19"/>
      <c r="D6" s="189"/>
      <c r="E6" s="189"/>
      <c r="F6" s="189"/>
      <c r="G6" s="189"/>
      <c r="H6" s="189"/>
      <c r="I6" s="189"/>
      <c r="J6" s="190"/>
      <c r="K6" s="190"/>
      <c r="L6" s="189"/>
      <c r="M6" s="191"/>
    </row>
    <row r="7" spans="1:13" ht="17.25" thickBot="1" x14ac:dyDescent="0.35">
      <c r="A7" s="196" t="s">
        <v>218</v>
      </c>
      <c r="B7" s="200" t="s">
        <v>10</v>
      </c>
      <c r="C7" s="91"/>
      <c r="D7" s="91" t="s">
        <v>11</v>
      </c>
      <c r="E7" s="91"/>
      <c r="F7" s="91"/>
      <c r="G7" s="91"/>
      <c r="H7" s="91"/>
      <c r="I7" s="91"/>
      <c r="J7" s="15" t="s">
        <v>12</v>
      </c>
      <c r="K7" s="15" t="s">
        <v>13</v>
      </c>
      <c r="L7" s="91" t="s">
        <v>14</v>
      </c>
      <c r="M7" s="120"/>
    </row>
    <row r="8" spans="1:13" ht="17.25" thickTop="1" x14ac:dyDescent="0.3">
      <c r="A8" s="197"/>
      <c r="B8" s="7"/>
      <c r="C8" s="17"/>
      <c r="D8" s="192"/>
      <c r="E8" s="192"/>
      <c r="F8" s="192"/>
      <c r="G8" s="192"/>
      <c r="H8" s="192"/>
      <c r="I8" s="192"/>
      <c r="J8" s="8"/>
      <c r="K8" s="17"/>
      <c r="L8" s="192"/>
      <c r="M8" s="193"/>
    </row>
    <row r="9" spans="1:13" x14ac:dyDescent="0.3">
      <c r="A9" s="197"/>
      <c r="B9" s="7"/>
      <c r="C9" s="17"/>
      <c r="D9" s="178"/>
      <c r="E9" s="179"/>
      <c r="F9" s="179"/>
      <c r="G9" s="179"/>
      <c r="H9" s="179"/>
      <c r="I9" s="180"/>
      <c r="J9" s="8"/>
      <c r="K9" s="17"/>
      <c r="L9" s="178"/>
      <c r="M9" s="181"/>
    </row>
    <row r="10" spans="1:13" x14ac:dyDescent="0.3">
      <c r="A10" s="197"/>
      <c r="B10" s="4"/>
      <c r="C10" s="18"/>
      <c r="D10" s="186"/>
      <c r="E10" s="186"/>
      <c r="F10" s="186"/>
      <c r="G10" s="186"/>
      <c r="H10" s="186"/>
      <c r="I10" s="186"/>
      <c r="J10" s="1"/>
      <c r="K10" s="18"/>
      <c r="L10" s="186"/>
      <c r="M10" s="187"/>
    </row>
    <row r="11" spans="1:13" ht="17.25" thickBot="1" x14ac:dyDescent="0.35">
      <c r="A11" s="197"/>
      <c r="B11" s="6"/>
      <c r="C11" s="2"/>
      <c r="D11" s="184"/>
      <c r="E11" s="184"/>
      <c r="F11" s="184"/>
      <c r="G11" s="184"/>
      <c r="H11" s="184"/>
      <c r="I11" s="184"/>
      <c r="J11" s="3"/>
      <c r="K11" s="2"/>
      <c r="L11" s="184"/>
      <c r="M11" s="185"/>
    </row>
    <row r="12" spans="1:13" ht="17.25" thickTop="1" x14ac:dyDescent="0.3">
      <c r="A12" s="198"/>
      <c r="B12" s="224" t="s">
        <v>61</v>
      </c>
      <c r="C12" s="225"/>
      <c r="D12" s="225"/>
      <c r="E12" s="225"/>
      <c r="F12" s="226"/>
      <c r="G12" s="227"/>
      <c r="H12" s="228"/>
      <c r="I12" s="228"/>
      <c r="J12" s="228"/>
      <c r="K12" s="228"/>
      <c r="L12" s="228"/>
      <c r="M12" s="229"/>
    </row>
    <row r="13" spans="1:13" x14ac:dyDescent="0.3">
      <c r="A13" s="198"/>
      <c r="B13" s="158" t="s">
        <v>61</v>
      </c>
      <c r="C13" s="182"/>
      <c r="D13" s="182"/>
      <c r="E13" s="182"/>
      <c r="F13" s="134"/>
      <c r="G13" s="223"/>
      <c r="H13" s="186"/>
      <c r="I13" s="186"/>
      <c r="J13" s="186"/>
      <c r="K13" s="186"/>
      <c r="L13" s="186"/>
      <c r="M13" s="187"/>
    </row>
    <row r="14" spans="1:13" ht="17.25" thickBot="1" x14ac:dyDescent="0.35">
      <c r="A14" s="199"/>
      <c r="B14" s="212" t="s">
        <v>61</v>
      </c>
      <c r="C14" s="213"/>
      <c r="D14" s="213"/>
      <c r="E14" s="213"/>
      <c r="F14" s="214"/>
      <c r="G14" s="215"/>
      <c r="H14" s="216"/>
      <c r="I14" s="216"/>
      <c r="J14" s="216"/>
      <c r="K14" s="216"/>
      <c r="L14" s="216"/>
      <c r="M14" s="217"/>
    </row>
    <row r="15" spans="1:13" ht="17.25" thickBot="1" x14ac:dyDescent="0.35">
      <c r="A15" s="194" t="s">
        <v>231</v>
      </c>
      <c r="B15" s="230" t="s">
        <v>230</v>
      </c>
      <c r="C15" s="168"/>
      <c r="D15" s="168"/>
      <c r="E15" s="168"/>
      <c r="F15" s="90"/>
      <c r="G15" s="119" t="s">
        <v>16</v>
      </c>
      <c r="H15" s="168"/>
      <c r="I15" s="231"/>
      <c r="J15" s="168" t="s">
        <v>15</v>
      </c>
      <c r="K15" s="168"/>
      <c r="L15" s="168"/>
      <c r="M15" s="201"/>
    </row>
    <row r="16" spans="1:13" ht="17.25" thickTop="1" x14ac:dyDescent="0.3">
      <c r="A16" s="195"/>
      <c r="B16" s="7"/>
      <c r="C16" s="24"/>
      <c r="D16" s="23" t="s">
        <v>17</v>
      </c>
      <c r="E16" s="24"/>
      <c r="F16" s="24"/>
      <c r="G16" s="202"/>
      <c r="H16" s="203"/>
      <c r="I16" s="208"/>
      <c r="J16" s="26"/>
      <c r="K16" s="192"/>
      <c r="L16" s="192"/>
      <c r="M16" s="193"/>
    </row>
    <row r="17" spans="1:13" x14ac:dyDescent="0.3">
      <c r="A17" s="195"/>
      <c r="B17" s="7"/>
      <c r="C17" s="24"/>
      <c r="D17" s="23" t="s">
        <v>17</v>
      </c>
      <c r="E17" s="24"/>
      <c r="F17" s="24"/>
      <c r="G17" s="178"/>
      <c r="H17" s="179"/>
      <c r="I17" s="180"/>
      <c r="J17" s="26"/>
      <c r="K17" s="186"/>
      <c r="L17" s="186"/>
      <c r="M17" s="187"/>
    </row>
    <row r="18" spans="1:13" x14ac:dyDescent="0.3">
      <c r="A18" s="195"/>
      <c r="B18" s="7"/>
      <c r="C18" s="24"/>
      <c r="D18" s="23" t="s">
        <v>17</v>
      </c>
      <c r="E18" s="24"/>
      <c r="F18" s="24"/>
      <c r="G18" s="178"/>
      <c r="H18" s="179"/>
      <c r="I18" s="180"/>
      <c r="J18" s="26"/>
      <c r="K18" s="178"/>
      <c r="L18" s="179"/>
      <c r="M18" s="181"/>
    </row>
    <row r="19" spans="1:13" x14ac:dyDescent="0.3">
      <c r="A19" s="195"/>
      <c r="B19" s="7"/>
      <c r="C19" s="24"/>
      <c r="D19" s="23" t="s">
        <v>17</v>
      </c>
      <c r="E19" s="24"/>
      <c r="F19" s="24"/>
      <c r="G19" s="178"/>
      <c r="H19" s="179"/>
      <c r="I19" s="180"/>
      <c r="J19" s="26"/>
      <c r="K19" s="178"/>
      <c r="L19" s="179"/>
      <c r="M19" s="181"/>
    </row>
    <row r="20" spans="1:13" x14ac:dyDescent="0.3">
      <c r="A20" s="195"/>
      <c r="B20" s="7"/>
      <c r="C20" s="24"/>
      <c r="D20" s="23" t="s">
        <v>17</v>
      </c>
      <c r="E20" s="24"/>
      <c r="F20" s="24"/>
      <c r="G20" s="178"/>
      <c r="H20" s="179"/>
      <c r="I20" s="180"/>
      <c r="J20" s="26"/>
      <c r="K20" s="178"/>
      <c r="L20" s="179"/>
      <c r="M20" s="181"/>
    </row>
    <row r="21" spans="1:13" ht="17.25" thickBot="1" x14ac:dyDescent="0.35">
      <c r="A21" s="195"/>
      <c r="B21" s="7"/>
      <c r="C21" s="24"/>
      <c r="D21" s="23" t="s">
        <v>17</v>
      </c>
      <c r="E21" s="24"/>
      <c r="F21" s="24"/>
      <c r="G21" s="205"/>
      <c r="H21" s="206"/>
      <c r="I21" s="207"/>
      <c r="J21" s="26"/>
      <c r="K21" s="186"/>
      <c r="L21" s="186"/>
      <c r="M21" s="187"/>
    </row>
    <row r="22" spans="1:13" ht="17.25" thickBot="1" x14ac:dyDescent="0.35">
      <c r="A22" s="196" t="s">
        <v>219</v>
      </c>
      <c r="B22" s="200" t="s">
        <v>81</v>
      </c>
      <c r="C22" s="91"/>
      <c r="D22" s="91"/>
      <c r="E22" s="91"/>
      <c r="F22" s="91"/>
      <c r="G22" s="119" t="s">
        <v>18</v>
      </c>
      <c r="H22" s="168"/>
      <c r="I22" s="90"/>
      <c r="J22" s="22" t="s">
        <v>232</v>
      </c>
      <c r="K22" s="119" t="s">
        <v>62</v>
      </c>
      <c r="L22" s="168"/>
      <c r="M22" s="201"/>
    </row>
    <row r="23" spans="1:13" ht="17.25" thickTop="1" x14ac:dyDescent="0.3">
      <c r="A23" s="197"/>
      <c r="B23" s="7"/>
      <c r="C23" s="17"/>
      <c r="D23" s="16" t="s">
        <v>17</v>
      </c>
      <c r="E23" s="17"/>
      <c r="F23" s="17"/>
      <c r="G23" s="219"/>
      <c r="H23" s="220"/>
      <c r="I23" s="221"/>
      <c r="J23" s="28"/>
      <c r="K23" s="202"/>
      <c r="L23" s="203"/>
      <c r="M23" s="204"/>
    </row>
    <row r="24" spans="1:13" x14ac:dyDescent="0.3">
      <c r="A24" s="197"/>
      <c r="B24" s="7"/>
      <c r="C24" s="24"/>
      <c r="D24" s="23" t="s">
        <v>17</v>
      </c>
      <c r="E24" s="24"/>
      <c r="F24" s="24"/>
      <c r="G24" s="178"/>
      <c r="H24" s="179"/>
      <c r="I24" s="180"/>
      <c r="J24" s="26"/>
      <c r="K24" s="178"/>
      <c r="L24" s="179"/>
      <c r="M24" s="181"/>
    </row>
    <row r="25" spans="1:13" x14ac:dyDescent="0.3">
      <c r="A25" s="197"/>
      <c r="B25" s="7"/>
      <c r="C25" s="24"/>
      <c r="D25" s="23" t="s">
        <v>17</v>
      </c>
      <c r="E25" s="24"/>
      <c r="F25" s="24"/>
      <c r="G25" s="178"/>
      <c r="H25" s="179"/>
      <c r="I25" s="180"/>
      <c r="J25" s="26"/>
      <c r="K25" s="178"/>
      <c r="L25" s="179"/>
      <c r="M25" s="181"/>
    </row>
    <row r="26" spans="1:13" x14ac:dyDescent="0.3">
      <c r="A26" s="197"/>
      <c r="B26" s="7"/>
      <c r="C26" s="24"/>
      <c r="D26" s="23" t="s">
        <v>17</v>
      </c>
      <c r="E26" s="24"/>
      <c r="F26" s="24"/>
      <c r="G26" s="178"/>
      <c r="H26" s="179"/>
      <c r="I26" s="180"/>
      <c r="J26" s="27"/>
      <c r="K26" s="178"/>
      <c r="L26" s="179"/>
      <c r="M26" s="181"/>
    </row>
    <row r="27" spans="1:13" x14ac:dyDescent="0.3">
      <c r="A27" s="197"/>
      <c r="B27" s="7"/>
      <c r="C27" s="24"/>
      <c r="D27" s="23" t="s">
        <v>17</v>
      </c>
      <c r="E27" s="24"/>
      <c r="F27" s="24"/>
      <c r="G27" s="178"/>
      <c r="H27" s="179"/>
      <c r="I27" s="180"/>
      <c r="J27" s="27"/>
      <c r="K27" s="178"/>
      <c r="L27" s="179"/>
      <c r="M27" s="181"/>
    </row>
    <row r="28" spans="1:13" x14ac:dyDescent="0.3">
      <c r="A28" s="197"/>
      <c r="B28" s="7"/>
      <c r="C28" s="24"/>
      <c r="D28" s="23" t="s">
        <v>17</v>
      </c>
      <c r="E28" s="24"/>
      <c r="F28" s="24"/>
      <c r="G28" s="178"/>
      <c r="H28" s="179"/>
      <c r="I28" s="180"/>
      <c r="J28" s="27"/>
      <c r="K28" s="178"/>
      <c r="L28" s="179"/>
      <c r="M28" s="181"/>
    </row>
    <row r="29" spans="1:13" x14ac:dyDescent="0.3">
      <c r="A29" s="197"/>
      <c r="B29" s="7"/>
      <c r="C29" s="24"/>
      <c r="D29" s="23" t="s">
        <v>17</v>
      </c>
      <c r="E29" s="24"/>
      <c r="F29" s="24"/>
      <c r="G29" s="178"/>
      <c r="H29" s="179"/>
      <c r="I29" s="180"/>
      <c r="J29" s="27"/>
      <c r="K29" s="178"/>
      <c r="L29" s="179"/>
      <c r="M29" s="181"/>
    </row>
    <row r="30" spans="1:13" ht="17.25" thickBot="1" x14ac:dyDescent="0.35">
      <c r="A30" s="197"/>
      <c r="B30" s="7"/>
      <c r="C30" s="24"/>
      <c r="D30" s="23" t="s">
        <v>17</v>
      </c>
      <c r="E30" s="24"/>
      <c r="F30" s="24"/>
      <c r="G30" s="209"/>
      <c r="H30" s="210"/>
      <c r="I30" s="211"/>
      <c r="J30" s="29"/>
      <c r="K30" s="209"/>
      <c r="L30" s="210"/>
      <c r="M30" s="218"/>
    </row>
    <row r="31" spans="1:13" ht="17.25" thickTop="1" x14ac:dyDescent="0.3"/>
  </sheetData>
  <mergeCells count="72">
    <mergeCell ref="A2:A6"/>
    <mergeCell ref="B2:C2"/>
    <mergeCell ref="D2:I2"/>
    <mergeCell ref="J2:K2"/>
    <mergeCell ref="G13:M13"/>
    <mergeCell ref="B12:F12"/>
    <mergeCell ref="G12:M12"/>
    <mergeCell ref="G23:I23"/>
    <mergeCell ref="G24:I24"/>
    <mergeCell ref="L2:M2"/>
    <mergeCell ref="D3:I3"/>
    <mergeCell ref="J3:K3"/>
    <mergeCell ref="L3:M3"/>
    <mergeCell ref="D4:I4"/>
    <mergeCell ref="J4:K4"/>
    <mergeCell ref="K17:M17"/>
    <mergeCell ref="K21:M21"/>
    <mergeCell ref="B15:F15"/>
    <mergeCell ref="G15:I15"/>
    <mergeCell ref="G18:I18"/>
    <mergeCell ref="K18:M18"/>
    <mergeCell ref="K19:M19"/>
    <mergeCell ref="K20:M20"/>
    <mergeCell ref="K30:M30"/>
    <mergeCell ref="G26:I26"/>
    <mergeCell ref="G27:I27"/>
    <mergeCell ref="G28:I28"/>
    <mergeCell ref="K26:M26"/>
    <mergeCell ref="G29:I29"/>
    <mergeCell ref="K22:M22"/>
    <mergeCell ref="G22:I22"/>
    <mergeCell ref="A22:A30"/>
    <mergeCell ref="B22:F22"/>
    <mergeCell ref="G17:I17"/>
    <mergeCell ref="K23:M23"/>
    <mergeCell ref="K24:M24"/>
    <mergeCell ref="K25:M25"/>
    <mergeCell ref="G25:I25"/>
    <mergeCell ref="G19:I19"/>
    <mergeCell ref="G20:I20"/>
    <mergeCell ref="G21:I21"/>
    <mergeCell ref="G30:I30"/>
    <mergeCell ref="K27:M27"/>
    <mergeCell ref="K28:M28"/>
    <mergeCell ref="K29:M29"/>
    <mergeCell ref="L7:M7"/>
    <mergeCell ref="D8:I8"/>
    <mergeCell ref="L8:M8"/>
    <mergeCell ref="A15:A21"/>
    <mergeCell ref="K16:M16"/>
    <mergeCell ref="A7:A14"/>
    <mergeCell ref="B7:C7"/>
    <mergeCell ref="J15:M15"/>
    <mergeCell ref="G16:I16"/>
    <mergeCell ref="B14:F14"/>
    <mergeCell ref="G14:M14"/>
    <mergeCell ref="D9:I9"/>
    <mergeCell ref="L9:M9"/>
    <mergeCell ref="B13:F13"/>
    <mergeCell ref="A1:M1"/>
    <mergeCell ref="D11:I11"/>
    <mergeCell ref="L11:M11"/>
    <mergeCell ref="D10:I10"/>
    <mergeCell ref="L10:M10"/>
    <mergeCell ref="L4:M4"/>
    <mergeCell ref="D5:I5"/>
    <mergeCell ref="J5:K5"/>
    <mergeCell ref="L5:M5"/>
    <mergeCell ref="D6:I6"/>
    <mergeCell ref="J6:K6"/>
    <mergeCell ref="L6:M6"/>
    <mergeCell ref="D7:I7"/>
  </mergeCells>
  <phoneticPr fontId="1" type="noConversion"/>
  <pageMargins left="0.7" right="0.7" top="0.75" bottom="0.75" header="0.3" footer="0.3"/>
  <pageSetup paperSize="9" scale="64" orientation="portrait"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100-000000000000}">
          <x14:formula1>
            <xm:f>'raw data'!$I$2:$I$6</xm:f>
          </x14:formula1>
          <xm:sqref>K8:K11</xm:sqref>
        </x14:dataValidation>
        <x14:dataValidation type="list" allowBlank="1" showInputMessage="1" showErrorMessage="1" xr:uid="{00000000-0002-0000-0100-000001000000}">
          <x14:formula1>
            <xm:f>'raw data'!$H$2:$H$10</xm:f>
          </x14:formula1>
          <xm:sqref>J8:J11</xm:sqref>
        </x14:dataValidation>
        <x14:dataValidation type="list" allowBlank="1" showInputMessage="1" showErrorMessage="1" xr:uid="{00000000-0002-0000-0100-000002000000}">
          <x14:formula1>
            <xm:f>'raw data'!$J$2:$J$6</xm:f>
          </x14:formula1>
          <xm:sqref>J3:K6</xm:sqref>
        </x14:dataValidation>
        <x14:dataValidation type="list" allowBlank="1" showInputMessage="1" showErrorMessage="1" xr:uid="{00000000-0002-0000-0100-000003000000}">
          <x14:formula1>
            <xm:f>'raw data'!$B$2:$B$13</xm:f>
          </x14:formula1>
          <xm:sqref>C3:C6 C8:C11 C23:C30 F23:F30 C16:C21 F16:F21</xm:sqref>
        </x14:dataValidation>
        <x14:dataValidation type="list" allowBlank="1" showInputMessage="1" showErrorMessage="1" xr:uid="{00000000-0002-0000-0100-000004000000}">
          <x14:formula1>
            <xm:f>'raw data'!$A$22:$A$75</xm:f>
          </x14:formula1>
          <xm:sqref>B3:B6 B8:B11</xm:sqref>
        </x14:dataValidation>
        <x14:dataValidation type="list" allowBlank="1" showInputMessage="1" showErrorMessage="1" xr:uid="{5904D7DD-4AE4-4A9B-AFCB-C62D3E392A66}">
          <x14:formula1>
            <xm:f>'raw data'!$A$22:$A$77</xm:f>
          </x14:formula1>
          <xm:sqref>E23:E30 B23:B30 E16:E21 B16:B21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2ED36D-36FE-42E3-8D9B-125E7017193A}">
  <dimension ref="A1:CI49"/>
  <sheetViews>
    <sheetView zoomScaleNormal="100" workbookViewId="0">
      <selection activeCell="O20" sqref="O20"/>
    </sheetView>
  </sheetViews>
  <sheetFormatPr defaultRowHeight="16.5" x14ac:dyDescent="0.3"/>
  <cols>
    <col min="1" max="1" width="8.875" customWidth="1"/>
    <col min="2" max="2" width="16.125" bestFit="1" customWidth="1"/>
    <col min="3" max="3" width="7.125" bestFit="1" customWidth="1"/>
    <col min="4" max="4" width="7.375" customWidth="1"/>
    <col min="5" max="5" width="5.375" customWidth="1"/>
    <col min="6" max="6" width="6.25" customWidth="1"/>
    <col min="7" max="7" width="21.375" hidden="1" customWidth="1"/>
    <col min="8" max="8" width="9.125" bestFit="1" customWidth="1"/>
    <col min="9" max="9" width="16.125" bestFit="1" customWidth="1"/>
    <col min="10" max="10" width="18.125" hidden="1" customWidth="1"/>
    <col min="11" max="11" width="16.125" bestFit="1" customWidth="1"/>
    <col min="12" max="12" width="13.75" hidden="1" customWidth="1"/>
    <col min="13" max="13" width="13.75" customWidth="1"/>
    <col min="14" max="14" width="7.25" customWidth="1"/>
    <col min="15" max="15" width="7.125" customWidth="1"/>
    <col min="16" max="16" width="18.125" hidden="1" customWidth="1"/>
    <col min="17" max="17" width="12.25" customWidth="1"/>
    <col min="18" max="18" width="19" hidden="1" customWidth="1"/>
    <col min="19" max="19" width="18.125" hidden="1" customWidth="1"/>
    <col min="20" max="20" width="9.125" bestFit="1" customWidth="1"/>
    <col min="21" max="21" width="11.125" hidden="1" customWidth="1"/>
    <col min="22" max="22" width="7.25" hidden="1" customWidth="1"/>
    <col min="23" max="23" width="10.25" bestFit="1" customWidth="1"/>
    <col min="24" max="24" width="9.125" bestFit="1" customWidth="1"/>
    <col min="25" max="25" width="9.125" customWidth="1"/>
    <col min="26" max="26" width="14.125" hidden="1" customWidth="1"/>
    <col min="27" max="27" width="10.25" hidden="1" customWidth="1"/>
    <col min="28" max="29" width="9.125" hidden="1" customWidth="1"/>
    <col min="30" max="30" width="14.125" hidden="1" customWidth="1"/>
    <col min="31" max="31" width="10.25" hidden="1" customWidth="1"/>
    <col min="32" max="33" width="9.125" hidden="1" customWidth="1"/>
    <col min="34" max="34" width="14.125" hidden="1" customWidth="1"/>
    <col min="35" max="35" width="10.25" hidden="1" customWidth="1"/>
    <col min="36" max="37" width="9.125" hidden="1" customWidth="1"/>
    <col min="38" max="38" width="14.125" hidden="1" customWidth="1"/>
    <col min="39" max="39" width="13.125" bestFit="1" customWidth="1"/>
    <col min="40" max="43" width="9.125" bestFit="1" customWidth="1"/>
    <col min="44" max="44" width="13.125" hidden="1" customWidth="1"/>
    <col min="45" max="48" width="9.125" hidden="1" customWidth="1"/>
    <col min="49" max="49" width="13.125" hidden="1" customWidth="1"/>
    <col min="50" max="53" width="9.125" hidden="1" customWidth="1"/>
    <col min="54" max="54" width="13.125" hidden="1" customWidth="1"/>
    <col min="55" max="58" width="9.125" hidden="1" customWidth="1"/>
    <col min="59" max="59" width="15" customWidth="1"/>
    <col min="60" max="60" width="19" bestFit="1" customWidth="1"/>
    <col min="61" max="62" width="12" customWidth="1"/>
    <col min="63" max="63" width="19" customWidth="1"/>
    <col min="64" max="65" width="12.125" customWidth="1"/>
    <col min="66" max="66" width="19" customWidth="1"/>
    <col min="67" max="68" width="10.25" customWidth="1"/>
    <col min="69" max="69" width="13.125" bestFit="1" customWidth="1"/>
    <col min="70" max="70" width="7.25" bestFit="1" customWidth="1"/>
    <col min="71" max="71" width="5.375" bestFit="1" customWidth="1"/>
    <col min="72" max="72" width="13.125" bestFit="1" customWidth="1"/>
    <col min="73" max="74" width="13.125" hidden="1" customWidth="1"/>
    <col min="75" max="75" width="7.25" hidden="1" customWidth="1"/>
    <col min="76" max="76" width="5.375" hidden="1" customWidth="1"/>
    <col min="77" max="79" width="13.125" hidden="1" customWidth="1"/>
    <col min="80" max="80" width="7.25" hidden="1" customWidth="1"/>
    <col min="81" max="81" width="5.375" hidden="1" customWidth="1"/>
    <col min="82" max="84" width="13.125" hidden="1" customWidth="1"/>
    <col min="85" max="85" width="7.25" hidden="1" customWidth="1"/>
    <col min="86" max="86" width="5.375" hidden="1" customWidth="1"/>
    <col min="87" max="87" width="13.125" hidden="1" customWidth="1"/>
  </cols>
  <sheetData>
    <row r="1" spans="1:87" ht="49.5" x14ac:dyDescent="0.3">
      <c r="A1" s="10" t="s">
        <v>214</v>
      </c>
      <c r="B1" s="13" t="s">
        <v>236</v>
      </c>
      <c r="C1" s="10" t="s">
        <v>82</v>
      </c>
      <c r="D1" s="10" t="s">
        <v>241</v>
      </c>
      <c r="E1" s="10" t="s">
        <v>237</v>
      </c>
      <c r="F1" s="10" t="s">
        <v>21</v>
      </c>
      <c r="G1" s="11" t="s">
        <v>86</v>
      </c>
      <c r="H1" s="13" t="s">
        <v>99</v>
      </c>
      <c r="I1" s="12" t="s">
        <v>2</v>
      </c>
      <c r="J1" s="12" t="s">
        <v>88</v>
      </c>
      <c r="K1" s="12" t="s">
        <v>89</v>
      </c>
      <c r="L1" s="12" t="s">
        <v>90</v>
      </c>
      <c r="M1" s="12" t="s">
        <v>4</v>
      </c>
      <c r="N1" s="12" t="s">
        <v>19</v>
      </c>
      <c r="O1" s="12" t="s">
        <v>220</v>
      </c>
      <c r="P1" s="12" t="s">
        <v>91</v>
      </c>
      <c r="Q1" s="10" t="s">
        <v>239</v>
      </c>
      <c r="R1" s="12" t="s">
        <v>240</v>
      </c>
      <c r="S1" s="12" t="s">
        <v>97</v>
      </c>
      <c r="T1" s="10" t="s">
        <v>222</v>
      </c>
      <c r="U1" s="12" t="s">
        <v>98</v>
      </c>
      <c r="V1" s="12" t="s">
        <v>61</v>
      </c>
      <c r="W1" s="11" t="s">
        <v>100</v>
      </c>
      <c r="X1" s="13" t="s">
        <v>102</v>
      </c>
      <c r="Y1" s="13" t="s">
        <v>104</v>
      </c>
      <c r="Z1" s="11" t="s">
        <v>103</v>
      </c>
      <c r="AA1" s="11" t="s">
        <v>105</v>
      </c>
      <c r="AB1" s="13" t="s">
        <v>101</v>
      </c>
      <c r="AC1" s="13" t="s">
        <v>106</v>
      </c>
      <c r="AD1" s="11" t="s">
        <v>107</v>
      </c>
      <c r="AE1" s="11" t="s">
        <v>108</v>
      </c>
      <c r="AF1" s="13" t="s">
        <v>109</v>
      </c>
      <c r="AG1" s="13" t="s">
        <v>110</v>
      </c>
      <c r="AH1" s="11" t="s">
        <v>111</v>
      </c>
      <c r="AI1" s="11" t="s">
        <v>112</v>
      </c>
      <c r="AJ1" s="13" t="s">
        <v>113</v>
      </c>
      <c r="AK1" s="13" t="s">
        <v>114</v>
      </c>
      <c r="AL1" s="11" t="s">
        <v>115</v>
      </c>
      <c r="AM1" s="11" t="s">
        <v>116</v>
      </c>
      <c r="AN1" s="13" t="s">
        <v>118</v>
      </c>
      <c r="AO1" s="13" t="s">
        <v>119</v>
      </c>
      <c r="AP1" s="13" t="s">
        <v>120</v>
      </c>
      <c r="AQ1" s="11" t="s">
        <v>121</v>
      </c>
      <c r="AR1" s="11" t="s">
        <v>122</v>
      </c>
      <c r="AS1" s="13" t="s">
        <v>117</v>
      </c>
      <c r="AT1" s="13" t="s">
        <v>123</v>
      </c>
      <c r="AU1" s="13" t="s">
        <v>124</v>
      </c>
      <c r="AV1" s="11" t="s">
        <v>125</v>
      </c>
      <c r="AW1" s="11" t="s">
        <v>126</v>
      </c>
      <c r="AX1" s="13" t="s">
        <v>128</v>
      </c>
      <c r="AY1" s="13" t="s">
        <v>129</v>
      </c>
      <c r="AZ1" s="13" t="s">
        <v>130</v>
      </c>
      <c r="BA1" s="11" t="s">
        <v>131</v>
      </c>
      <c r="BB1" s="11" t="s">
        <v>132</v>
      </c>
      <c r="BC1" s="13" t="s">
        <v>127</v>
      </c>
      <c r="BD1" s="13" t="s">
        <v>133</v>
      </c>
      <c r="BE1" s="13" t="s">
        <v>134</v>
      </c>
      <c r="BF1" s="11" t="s">
        <v>135</v>
      </c>
      <c r="BG1" s="11" t="s">
        <v>245</v>
      </c>
      <c r="BH1" s="11" t="s">
        <v>137</v>
      </c>
      <c r="BI1" s="11" t="s">
        <v>242</v>
      </c>
      <c r="BJ1" s="11" t="s">
        <v>246</v>
      </c>
      <c r="BK1" s="11" t="s">
        <v>139</v>
      </c>
      <c r="BL1" s="11" t="s">
        <v>243</v>
      </c>
      <c r="BM1" s="11" t="s">
        <v>247</v>
      </c>
      <c r="BN1" s="11" t="s">
        <v>141</v>
      </c>
      <c r="BO1" s="11" t="s">
        <v>244</v>
      </c>
      <c r="BP1" s="11" t="s">
        <v>184</v>
      </c>
      <c r="BQ1" s="11" t="s">
        <v>186</v>
      </c>
      <c r="BR1" s="11" t="s">
        <v>187</v>
      </c>
      <c r="BS1" s="11" t="s">
        <v>188</v>
      </c>
      <c r="BT1" s="11" t="s">
        <v>189</v>
      </c>
      <c r="BU1" s="11" t="s">
        <v>190</v>
      </c>
      <c r="BV1" s="11" t="s">
        <v>185</v>
      </c>
      <c r="BW1" s="11" t="s">
        <v>191</v>
      </c>
      <c r="BX1" s="11" t="s">
        <v>192</v>
      </c>
      <c r="BY1" s="11" t="s">
        <v>193</v>
      </c>
      <c r="BZ1" s="11" t="s">
        <v>194</v>
      </c>
      <c r="CA1" s="11" t="s">
        <v>195</v>
      </c>
      <c r="CB1" s="11" t="s">
        <v>196</v>
      </c>
      <c r="CC1" s="11" t="s">
        <v>197</v>
      </c>
      <c r="CD1" s="11" t="s">
        <v>198</v>
      </c>
      <c r="CE1" s="11" t="s">
        <v>199</v>
      </c>
      <c r="CF1" s="11" t="s">
        <v>200</v>
      </c>
      <c r="CG1" s="11" t="s">
        <v>201</v>
      </c>
      <c r="CH1" s="11" t="s">
        <v>202</v>
      </c>
      <c r="CI1" s="11" t="s">
        <v>203</v>
      </c>
    </row>
    <row r="2" spans="1:87" x14ac:dyDescent="0.3">
      <c r="A2">
        <f>등록신청서!M3</f>
        <v>0</v>
      </c>
      <c r="C2">
        <f>등록신청서!E2</f>
        <v>0</v>
      </c>
      <c r="D2">
        <f>등록신청서!M2</f>
        <v>0</v>
      </c>
      <c r="F2">
        <f>등록신청서!E3</f>
        <v>0</v>
      </c>
      <c r="G2">
        <f>등록신청서!G4</f>
        <v>0</v>
      </c>
      <c r="H2">
        <f>등록신청서!N4</f>
        <v>0</v>
      </c>
      <c r="I2">
        <f>등록신청서!E6</f>
        <v>0</v>
      </c>
      <c r="J2">
        <f>등록신청서!M6</f>
        <v>0</v>
      </c>
      <c r="K2">
        <f>등록신청서!E7</f>
        <v>0</v>
      </c>
      <c r="L2">
        <f>등록신청서!M7</f>
        <v>0</v>
      </c>
      <c r="M2">
        <f>등록신청서!E8</f>
        <v>0</v>
      </c>
      <c r="N2">
        <f>등록신청서!M8</f>
        <v>0</v>
      </c>
      <c r="O2">
        <f>등록신청서!O8</f>
        <v>0</v>
      </c>
      <c r="P2">
        <f>등록신청서!E9</f>
        <v>0</v>
      </c>
      <c r="Q2">
        <f>등록신청서!$N$9</f>
        <v>0</v>
      </c>
      <c r="R2">
        <f>등록신청서!E10</f>
        <v>0</v>
      </c>
      <c r="S2">
        <f>등록신청서!M10</f>
        <v>0</v>
      </c>
      <c r="T2">
        <f>등록신청서!C11</f>
        <v>0</v>
      </c>
      <c r="V2">
        <f>등록신청서!H22</f>
        <v>0</v>
      </c>
      <c r="W2" t="str">
        <f>등록신청서!C13&amp;등록신청서!D13</f>
        <v/>
      </c>
      <c r="X2">
        <f>등록신청서!E13</f>
        <v>0</v>
      </c>
      <c r="Y2">
        <f>등록신청서!K13</f>
        <v>0</v>
      </c>
      <c r="Z2">
        <f>등록신청서!M13</f>
        <v>0</v>
      </c>
      <c r="AA2" t="str">
        <f>등록신청서!C14&amp;등록신청서!D14</f>
        <v/>
      </c>
      <c r="AB2">
        <f>등록신청서!E14</f>
        <v>0</v>
      </c>
      <c r="AC2">
        <f>등록신청서!K14</f>
        <v>0</v>
      </c>
      <c r="AD2">
        <f>등록신청서!M14</f>
        <v>0</v>
      </c>
      <c r="AE2" t="str">
        <f>등록신청서!C15&amp;등록신청서!D15</f>
        <v/>
      </c>
      <c r="AF2">
        <f>등록신청서!E15</f>
        <v>0</v>
      </c>
      <c r="AG2">
        <f>등록신청서!K15</f>
        <v>0</v>
      </c>
      <c r="AH2">
        <f>등록신청서!M15</f>
        <v>0</v>
      </c>
      <c r="AI2" t="str">
        <f>등록신청서!C16&amp;등록신청서!D16</f>
        <v/>
      </c>
      <c r="AJ2">
        <f>등록신청서!E16</f>
        <v>0</v>
      </c>
      <c r="AK2">
        <f>등록신청서!K16</f>
        <v>0</v>
      </c>
      <c r="AL2">
        <f>등록신청서!M16</f>
        <v>0</v>
      </c>
      <c r="AM2" t="str">
        <f>등록신청서!C18&amp;등록신청서!D18</f>
        <v/>
      </c>
      <c r="AN2">
        <f>등록신청서!E18</f>
        <v>0</v>
      </c>
      <c r="AO2">
        <f>등록신청서!K18</f>
        <v>0</v>
      </c>
      <c r="AP2">
        <f>등록신청서!L18</f>
        <v>0</v>
      </c>
      <c r="AQ2">
        <f>등록신청서!M18</f>
        <v>0</v>
      </c>
      <c r="AR2" t="str">
        <f>등록신청서!C19&amp;등록신청서!D19</f>
        <v/>
      </c>
      <c r="AS2">
        <f>등록신청서!E19</f>
        <v>0</v>
      </c>
      <c r="AT2">
        <f>등록신청서!K19</f>
        <v>0</v>
      </c>
      <c r="AU2">
        <f>등록신청서!L19</f>
        <v>0</v>
      </c>
      <c r="AV2">
        <f>등록신청서!M19</f>
        <v>0</v>
      </c>
      <c r="AW2" t="str">
        <f>등록신청서!C20&amp;등록신청서!D20</f>
        <v/>
      </c>
      <c r="AX2">
        <f>등록신청서!E20</f>
        <v>0</v>
      </c>
      <c r="AY2">
        <f>등록신청서!K20</f>
        <v>0</v>
      </c>
      <c r="AZ2">
        <f>등록신청서!L20</f>
        <v>0</v>
      </c>
      <c r="BA2">
        <f>등록신청서!M20</f>
        <v>0</v>
      </c>
      <c r="BB2" t="str">
        <f>등록신청서!C21&amp;등록신청서!D21</f>
        <v/>
      </c>
      <c r="BC2">
        <f>등록신청서!E21</f>
        <v>0</v>
      </c>
      <c r="BD2">
        <f>등록신청서!K21</f>
        <v>0</v>
      </c>
      <c r="BE2">
        <f>등록신청서!L21</f>
        <v>0</v>
      </c>
      <c r="BF2">
        <f>등록신청서!M21</f>
        <v>0</v>
      </c>
      <c r="BG2" t="str">
        <f>등록신청서!C24&amp;등록신청서!D24&amp;등록신청서!E24&amp;등록신청서!F24&amp;등록신청서!G24</f>
        <v>~</v>
      </c>
      <c r="BH2">
        <f>등록신청서!H24</f>
        <v>0</v>
      </c>
      <c r="BI2">
        <f>등록신청서!L24</f>
        <v>0</v>
      </c>
      <c r="BJ2" t="str">
        <f>등록신청서!C25&amp;등록신청서!D25&amp;등록신청서!E25&amp;등록신청서!F25&amp;등록신청서!G25</f>
        <v>~</v>
      </c>
      <c r="BK2">
        <f>등록신청서!H25</f>
        <v>0</v>
      </c>
      <c r="BL2">
        <f>등록신청서!L25</f>
        <v>0</v>
      </c>
      <c r="BM2" t="str">
        <f>등록신청서!C26&amp;등록신청서!D26&amp;등록신청서!E26&amp;등록신청서!F26&amp;등록신청서!G26</f>
        <v>~</v>
      </c>
      <c r="BN2">
        <f>등록신청서!H26</f>
        <v>0</v>
      </c>
      <c r="BO2">
        <f>등록신청서!L26</f>
        <v>0</v>
      </c>
      <c r="BP2" t="str">
        <f>등록신청서!C28&amp;등록신청서!D28</f>
        <v/>
      </c>
      <c r="BQ2" t="str">
        <f>등록신청서!F28&amp;등록신청서!G28</f>
        <v/>
      </c>
      <c r="BR2">
        <f>등록신청서!H28</f>
        <v>0</v>
      </c>
      <c r="BS2">
        <f>등록신청서!L28</f>
        <v>0</v>
      </c>
      <c r="BT2">
        <f>등록신청서!M28</f>
        <v>0</v>
      </c>
      <c r="BU2" t="str">
        <f>등록신청서!C29&amp;등록신청서!D29</f>
        <v/>
      </c>
      <c r="BV2" t="str">
        <f>등록신청서!F29&amp;등록신청서!G29</f>
        <v/>
      </c>
      <c r="BW2">
        <f>등록신청서!H29</f>
        <v>0</v>
      </c>
      <c r="BX2">
        <f>등록신청서!L29</f>
        <v>0</v>
      </c>
      <c r="BY2">
        <f>등록신청서!M29</f>
        <v>0</v>
      </c>
      <c r="BZ2" t="str">
        <f>등록신청서!C30&amp;등록신청서!D30</f>
        <v/>
      </c>
      <c r="CA2" t="str">
        <f>등록신청서!F30&amp;등록신청서!G30</f>
        <v/>
      </c>
      <c r="CB2">
        <f>등록신청서!H30</f>
        <v>0</v>
      </c>
      <c r="CC2">
        <f>등록신청서!L30</f>
        <v>0</v>
      </c>
      <c r="CD2">
        <f>등록신청서!M30</f>
        <v>0</v>
      </c>
      <c r="CE2" t="str">
        <f>등록신청서!C31&amp;등록신청서!D31</f>
        <v/>
      </c>
      <c r="CF2" t="str">
        <f>등록신청서!F31&amp;등록신청서!G31</f>
        <v/>
      </c>
      <c r="CG2">
        <f>등록신청서!H31</f>
        <v>0</v>
      </c>
      <c r="CH2">
        <f>등록신청서!L31</f>
        <v>0</v>
      </c>
      <c r="CI2">
        <f>등록신청서!M31</f>
        <v>0</v>
      </c>
    </row>
    <row r="49" ht="15.75" customHeight="1" x14ac:dyDescent="0.3"/>
  </sheetData>
  <phoneticPr fontId="1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77"/>
  <sheetViews>
    <sheetView workbookViewId="0">
      <selection activeCell="B14" sqref="B14"/>
    </sheetView>
  </sheetViews>
  <sheetFormatPr defaultRowHeight="16.5" x14ac:dyDescent="0.3"/>
  <cols>
    <col min="6" max="6" width="24.875" bestFit="1" customWidth="1"/>
    <col min="7" max="7" width="19.25" bestFit="1" customWidth="1"/>
    <col min="8" max="8" width="14.375" bestFit="1" customWidth="1"/>
  </cols>
  <sheetData>
    <row r="1" spans="1:13" x14ac:dyDescent="0.3">
      <c r="A1" t="s">
        <v>40</v>
      </c>
      <c r="B1" t="s">
        <v>38</v>
      </c>
      <c r="C1" t="s">
        <v>39</v>
      </c>
      <c r="D1" t="s">
        <v>21</v>
      </c>
      <c r="E1" t="s">
        <v>1</v>
      </c>
      <c r="F1" t="s">
        <v>214</v>
      </c>
      <c r="G1" t="s">
        <v>9</v>
      </c>
      <c r="H1" t="s">
        <v>12</v>
      </c>
      <c r="I1" t="s">
        <v>13</v>
      </c>
      <c r="J1" t="s">
        <v>68</v>
      </c>
      <c r="K1" t="s">
        <v>74</v>
      </c>
      <c r="L1" t="s">
        <v>80</v>
      </c>
      <c r="M1" t="s">
        <v>222</v>
      </c>
    </row>
    <row r="2" spans="1:13" x14ac:dyDescent="0.3">
      <c r="A2" s="14">
        <v>1950</v>
      </c>
      <c r="B2" s="14" t="s">
        <v>142</v>
      </c>
      <c r="C2" s="14" t="s">
        <v>142</v>
      </c>
      <c r="D2" t="s">
        <v>45</v>
      </c>
      <c r="E2" t="s">
        <v>22</v>
      </c>
      <c r="F2" s="21" t="s">
        <v>30</v>
      </c>
      <c r="G2" t="s">
        <v>34</v>
      </c>
      <c r="H2" t="s">
        <v>47</v>
      </c>
      <c r="I2" t="s">
        <v>41</v>
      </c>
      <c r="J2" t="s">
        <v>69</v>
      </c>
      <c r="K2" t="s">
        <v>76</v>
      </c>
      <c r="L2" s="14" t="s">
        <v>142</v>
      </c>
      <c r="M2" t="s">
        <v>224</v>
      </c>
    </row>
    <row r="3" spans="1:13" x14ac:dyDescent="0.3">
      <c r="A3" s="14">
        <v>1951</v>
      </c>
      <c r="B3" s="14" t="s">
        <v>143</v>
      </c>
      <c r="C3" s="14" t="s">
        <v>143</v>
      </c>
      <c r="D3" t="s">
        <v>46</v>
      </c>
      <c r="E3" t="s">
        <v>23</v>
      </c>
      <c r="F3" s="21" t="s">
        <v>209</v>
      </c>
      <c r="G3" t="s">
        <v>67</v>
      </c>
      <c r="H3" t="s">
        <v>48</v>
      </c>
      <c r="I3" t="s">
        <v>42</v>
      </c>
      <c r="J3" t="s">
        <v>70</v>
      </c>
      <c r="K3" t="s">
        <v>77</v>
      </c>
      <c r="L3" s="14" t="s">
        <v>143</v>
      </c>
      <c r="M3" t="s">
        <v>225</v>
      </c>
    </row>
    <row r="4" spans="1:13" x14ac:dyDescent="0.3">
      <c r="A4" s="14">
        <v>1952</v>
      </c>
      <c r="B4" s="14" t="s">
        <v>145</v>
      </c>
      <c r="C4" s="14" t="s">
        <v>144</v>
      </c>
      <c r="E4" t="s">
        <v>24</v>
      </c>
      <c r="F4" s="21" t="s">
        <v>208</v>
      </c>
      <c r="G4" t="s">
        <v>35</v>
      </c>
      <c r="H4" t="s">
        <v>49</v>
      </c>
      <c r="I4" t="s">
        <v>43</v>
      </c>
      <c r="J4" t="s">
        <v>71</v>
      </c>
      <c r="K4" t="s">
        <v>78</v>
      </c>
      <c r="L4" s="14" t="s">
        <v>144</v>
      </c>
      <c r="M4" t="s">
        <v>226</v>
      </c>
    </row>
    <row r="5" spans="1:13" x14ac:dyDescent="0.3">
      <c r="A5" s="14">
        <v>1953</v>
      </c>
      <c r="B5" s="14" t="s">
        <v>147</v>
      </c>
      <c r="C5" s="14" t="s">
        <v>146</v>
      </c>
      <c r="E5" t="s">
        <v>25</v>
      </c>
      <c r="F5" s="21" t="s">
        <v>31</v>
      </c>
      <c r="G5" t="s">
        <v>36</v>
      </c>
      <c r="H5" t="s">
        <v>50</v>
      </c>
      <c r="I5" t="s">
        <v>55</v>
      </c>
      <c r="J5" t="s">
        <v>72</v>
      </c>
      <c r="K5" t="s">
        <v>37</v>
      </c>
      <c r="L5" s="14" t="s">
        <v>146</v>
      </c>
      <c r="M5" t="s">
        <v>227</v>
      </c>
    </row>
    <row r="6" spans="1:13" x14ac:dyDescent="0.3">
      <c r="A6" s="14">
        <v>1954</v>
      </c>
      <c r="B6" s="14" t="s">
        <v>148</v>
      </c>
      <c r="C6" s="14" t="s">
        <v>148</v>
      </c>
      <c r="E6" t="s">
        <v>26</v>
      </c>
      <c r="F6" s="21" t="s">
        <v>32</v>
      </c>
      <c r="G6" t="s">
        <v>44</v>
      </c>
      <c r="H6" t="s">
        <v>51</v>
      </c>
      <c r="I6" t="s">
        <v>56</v>
      </c>
      <c r="J6" t="s">
        <v>37</v>
      </c>
      <c r="L6" s="14" t="s">
        <v>148</v>
      </c>
      <c r="M6" t="s">
        <v>228</v>
      </c>
    </row>
    <row r="7" spans="1:13" x14ac:dyDescent="0.3">
      <c r="A7" s="14">
        <v>1955</v>
      </c>
      <c r="B7" s="14" t="s">
        <v>149</v>
      </c>
      <c r="C7" s="14" t="s">
        <v>149</v>
      </c>
      <c r="E7" t="s">
        <v>27</v>
      </c>
      <c r="F7" s="21" t="s">
        <v>205</v>
      </c>
      <c r="H7" t="s">
        <v>37</v>
      </c>
      <c r="L7" s="14" t="s">
        <v>149</v>
      </c>
      <c r="M7" t="s">
        <v>223</v>
      </c>
    </row>
    <row r="8" spans="1:13" x14ac:dyDescent="0.3">
      <c r="A8" s="14">
        <v>1956</v>
      </c>
      <c r="B8" s="14" t="s">
        <v>150</v>
      </c>
      <c r="C8" s="14" t="s">
        <v>150</v>
      </c>
      <c r="E8" t="s">
        <v>28</v>
      </c>
      <c r="F8" s="21" t="s">
        <v>28</v>
      </c>
      <c r="H8" t="s">
        <v>52</v>
      </c>
      <c r="L8" s="14" t="s">
        <v>150</v>
      </c>
    </row>
    <row r="9" spans="1:13" x14ac:dyDescent="0.3">
      <c r="A9" s="14">
        <v>1957</v>
      </c>
      <c r="B9" s="14" t="s">
        <v>151</v>
      </c>
      <c r="C9" s="14" t="s">
        <v>151</v>
      </c>
      <c r="E9" t="s">
        <v>29</v>
      </c>
      <c r="F9" s="21" t="s">
        <v>206</v>
      </c>
      <c r="H9" t="s">
        <v>53</v>
      </c>
      <c r="L9" s="14" t="s">
        <v>151</v>
      </c>
    </row>
    <row r="10" spans="1:13" x14ac:dyDescent="0.3">
      <c r="A10" s="14">
        <v>1958</v>
      </c>
      <c r="B10" s="14" t="s">
        <v>152</v>
      </c>
      <c r="C10" s="14" t="s">
        <v>152</v>
      </c>
      <c r="E10" t="s">
        <v>33</v>
      </c>
      <c r="F10" s="14"/>
      <c r="H10" t="s">
        <v>54</v>
      </c>
      <c r="L10" s="14" t="s">
        <v>152</v>
      </c>
    </row>
    <row r="11" spans="1:13" x14ac:dyDescent="0.3">
      <c r="A11" s="14">
        <v>1959</v>
      </c>
      <c r="B11" s="14" t="s">
        <v>153</v>
      </c>
      <c r="C11" s="14" t="s">
        <v>153</v>
      </c>
      <c r="E11" t="s">
        <v>207</v>
      </c>
      <c r="F11" s="14"/>
      <c r="L11" s="14" t="s">
        <v>153</v>
      </c>
    </row>
    <row r="12" spans="1:13" x14ac:dyDescent="0.3">
      <c r="A12" s="14">
        <v>1960</v>
      </c>
      <c r="B12" s="14" t="s">
        <v>154</v>
      </c>
      <c r="C12" s="14" t="s">
        <v>154</v>
      </c>
      <c r="E12" t="s">
        <v>210</v>
      </c>
      <c r="L12" s="14" t="s">
        <v>154</v>
      </c>
    </row>
    <row r="13" spans="1:13" x14ac:dyDescent="0.3">
      <c r="A13" s="14">
        <v>1961</v>
      </c>
      <c r="B13" s="14" t="s">
        <v>155</v>
      </c>
      <c r="C13" s="14" t="s">
        <v>155</v>
      </c>
      <c r="L13" s="14" t="s">
        <v>155</v>
      </c>
    </row>
    <row r="14" spans="1:13" x14ac:dyDescent="0.3">
      <c r="A14" s="14">
        <v>1962</v>
      </c>
      <c r="B14" s="56" t="s">
        <v>238</v>
      </c>
      <c r="C14" s="14" t="s">
        <v>156</v>
      </c>
      <c r="F14" s="14"/>
      <c r="L14" s="14" t="s">
        <v>156</v>
      </c>
    </row>
    <row r="15" spans="1:13" x14ac:dyDescent="0.3">
      <c r="A15" s="14">
        <v>1963</v>
      </c>
      <c r="B15" s="14"/>
      <c r="C15" s="14" t="s">
        <v>157</v>
      </c>
      <c r="F15" s="14"/>
      <c r="L15" s="14" t="s">
        <v>157</v>
      </c>
    </row>
    <row r="16" spans="1:13" x14ac:dyDescent="0.3">
      <c r="A16" s="14">
        <v>1964</v>
      </c>
      <c r="B16" s="14"/>
      <c r="C16" s="14" t="s">
        <v>158</v>
      </c>
      <c r="L16" s="14" t="s">
        <v>158</v>
      </c>
    </row>
    <row r="17" spans="1:12" x14ac:dyDescent="0.3">
      <c r="A17" s="14">
        <v>1965</v>
      </c>
      <c r="B17" s="14"/>
      <c r="C17" s="14" t="s">
        <v>159</v>
      </c>
      <c r="L17" s="14" t="s">
        <v>159</v>
      </c>
    </row>
    <row r="18" spans="1:12" x14ac:dyDescent="0.3">
      <c r="A18" s="14">
        <v>1966</v>
      </c>
      <c r="B18" s="14"/>
      <c r="C18" s="14" t="s">
        <v>160</v>
      </c>
      <c r="L18" s="14" t="s">
        <v>160</v>
      </c>
    </row>
    <row r="19" spans="1:12" x14ac:dyDescent="0.3">
      <c r="A19" s="14">
        <v>1967</v>
      </c>
      <c r="B19" s="14"/>
      <c r="C19" s="14" t="s">
        <v>161</v>
      </c>
      <c r="L19" s="14" t="s">
        <v>161</v>
      </c>
    </row>
    <row r="20" spans="1:12" x14ac:dyDescent="0.3">
      <c r="A20" s="14">
        <v>1968</v>
      </c>
      <c r="B20" s="14"/>
      <c r="C20" s="14" t="s">
        <v>162</v>
      </c>
      <c r="L20" s="14" t="s">
        <v>162</v>
      </c>
    </row>
    <row r="21" spans="1:12" x14ac:dyDescent="0.3">
      <c r="A21" s="14">
        <v>1969</v>
      </c>
      <c r="B21" s="14"/>
      <c r="C21" s="14" t="s">
        <v>163</v>
      </c>
      <c r="L21" s="14" t="s">
        <v>163</v>
      </c>
    </row>
    <row r="22" spans="1:12" x14ac:dyDescent="0.3">
      <c r="A22" s="14">
        <v>1970</v>
      </c>
      <c r="B22" s="14"/>
      <c r="C22" s="14" t="s">
        <v>164</v>
      </c>
      <c r="L22" s="14" t="s">
        <v>164</v>
      </c>
    </row>
    <row r="23" spans="1:12" x14ac:dyDescent="0.3">
      <c r="A23" s="14">
        <v>1971</v>
      </c>
      <c r="B23" s="14"/>
      <c r="C23" s="14" t="s">
        <v>165</v>
      </c>
      <c r="L23" s="14" t="s">
        <v>165</v>
      </c>
    </row>
    <row r="24" spans="1:12" x14ac:dyDescent="0.3">
      <c r="A24" s="14">
        <v>1972</v>
      </c>
      <c r="B24" s="14"/>
      <c r="C24" s="14" t="s">
        <v>166</v>
      </c>
      <c r="L24" s="14" t="s">
        <v>166</v>
      </c>
    </row>
    <row r="25" spans="1:12" x14ac:dyDescent="0.3">
      <c r="A25" s="14">
        <v>1973</v>
      </c>
      <c r="B25" s="14"/>
      <c r="C25" s="14" t="s">
        <v>167</v>
      </c>
      <c r="L25" s="14" t="s">
        <v>167</v>
      </c>
    </row>
    <row r="26" spans="1:12" x14ac:dyDescent="0.3">
      <c r="A26" s="14">
        <v>1974</v>
      </c>
      <c r="B26" s="14"/>
      <c r="C26" s="14" t="s">
        <v>168</v>
      </c>
      <c r="L26" s="14" t="s">
        <v>168</v>
      </c>
    </row>
    <row r="27" spans="1:12" x14ac:dyDescent="0.3">
      <c r="A27" s="14">
        <v>1975</v>
      </c>
      <c r="B27" s="14"/>
      <c r="C27" s="14" t="s">
        <v>169</v>
      </c>
      <c r="L27" s="14" t="s">
        <v>169</v>
      </c>
    </row>
    <row r="28" spans="1:12" x14ac:dyDescent="0.3">
      <c r="A28" s="14">
        <v>1976</v>
      </c>
      <c r="B28" s="14"/>
      <c r="C28" s="14" t="s">
        <v>170</v>
      </c>
      <c r="L28" s="14" t="s">
        <v>170</v>
      </c>
    </row>
    <row r="29" spans="1:12" x14ac:dyDescent="0.3">
      <c r="A29" s="14">
        <v>1977</v>
      </c>
      <c r="B29" s="14"/>
      <c r="C29" s="14" t="s">
        <v>171</v>
      </c>
      <c r="L29" s="14" t="s">
        <v>171</v>
      </c>
    </row>
    <row r="30" spans="1:12" x14ac:dyDescent="0.3">
      <c r="A30" s="14">
        <v>1978</v>
      </c>
      <c r="B30" s="14"/>
      <c r="C30" s="14" t="s">
        <v>172</v>
      </c>
      <c r="L30" s="14" t="s">
        <v>172</v>
      </c>
    </row>
    <row r="31" spans="1:12" x14ac:dyDescent="0.3">
      <c r="A31" s="14">
        <v>1979</v>
      </c>
      <c r="B31" s="14"/>
      <c r="C31" s="14" t="s">
        <v>173</v>
      </c>
      <c r="L31" s="14" t="s">
        <v>173</v>
      </c>
    </row>
    <row r="32" spans="1:12" x14ac:dyDescent="0.3">
      <c r="A32" s="14">
        <v>1980</v>
      </c>
      <c r="B32" s="14"/>
      <c r="C32" s="14" t="s">
        <v>174</v>
      </c>
      <c r="L32" s="14" t="s">
        <v>174</v>
      </c>
    </row>
    <row r="33" spans="1:12" x14ac:dyDescent="0.3">
      <c r="A33" s="14">
        <v>1981</v>
      </c>
      <c r="B33" s="14"/>
      <c r="C33" s="14"/>
      <c r="L33" s="14" t="s">
        <v>175</v>
      </c>
    </row>
    <row r="34" spans="1:12" x14ac:dyDescent="0.3">
      <c r="A34" s="14">
        <v>1982</v>
      </c>
      <c r="B34" s="14"/>
      <c r="C34" s="14"/>
      <c r="L34" s="14" t="s">
        <v>176</v>
      </c>
    </row>
    <row r="35" spans="1:12" x14ac:dyDescent="0.3">
      <c r="A35" s="14">
        <v>1983</v>
      </c>
      <c r="B35" s="14"/>
      <c r="C35" s="14"/>
      <c r="L35" s="14" t="s">
        <v>177</v>
      </c>
    </row>
    <row r="36" spans="1:12" x14ac:dyDescent="0.3">
      <c r="A36" s="14">
        <v>1984</v>
      </c>
      <c r="B36" s="14"/>
      <c r="C36" s="14"/>
      <c r="L36" s="14" t="s">
        <v>178</v>
      </c>
    </row>
    <row r="37" spans="1:12" x14ac:dyDescent="0.3">
      <c r="A37" s="14">
        <v>1985</v>
      </c>
      <c r="B37" s="14"/>
      <c r="C37" s="14"/>
      <c r="L37" s="14" t="s">
        <v>179</v>
      </c>
    </row>
    <row r="38" spans="1:12" x14ac:dyDescent="0.3">
      <c r="A38" s="14">
        <v>1986</v>
      </c>
      <c r="B38" s="14"/>
      <c r="C38" s="14"/>
      <c r="L38" s="14" t="s">
        <v>180</v>
      </c>
    </row>
    <row r="39" spans="1:12" x14ac:dyDescent="0.3">
      <c r="A39" s="14">
        <v>1987</v>
      </c>
      <c r="B39" s="14"/>
      <c r="C39" s="14"/>
      <c r="L39" s="14" t="s">
        <v>181</v>
      </c>
    </row>
    <row r="40" spans="1:12" x14ac:dyDescent="0.3">
      <c r="A40" s="14">
        <v>1988</v>
      </c>
      <c r="B40" s="14"/>
      <c r="C40" s="14"/>
      <c r="L40" s="14" t="s">
        <v>182</v>
      </c>
    </row>
    <row r="41" spans="1:12" x14ac:dyDescent="0.3">
      <c r="A41" s="14">
        <v>1989</v>
      </c>
      <c r="B41" s="14"/>
      <c r="C41" s="14"/>
      <c r="L41" s="14" t="s">
        <v>183</v>
      </c>
    </row>
    <row r="42" spans="1:12" x14ac:dyDescent="0.3">
      <c r="A42" s="14">
        <v>1990</v>
      </c>
      <c r="B42" s="14"/>
      <c r="C42" s="14"/>
    </row>
    <row r="43" spans="1:12" x14ac:dyDescent="0.3">
      <c r="A43" s="14">
        <v>1991</v>
      </c>
      <c r="B43" s="14"/>
      <c r="C43" s="14"/>
    </row>
    <row r="44" spans="1:12" x14ac:dyDescent="0.3">
      <c r="A44" s="14">
        <v>1992</v>
      </c>
      <c r="B44" s="14"/>
      <c r="C44" s="14"/>
    </row>
    <row r="45" spans="1:12" x14ac:dyDescent="0.3">
      <c r="A45" s="14">
        <v>1993</v>
      </c>
      <c r="B45" s="14"/>
      <c r="C45" s="14"/>
    </row>
    <row r="46" spans="1:12" x14ac:dyDescent="0.3">
      <c r="A46" s="14">
        <v>1994</v>
      </c>
      <c r="B46" s="14"/>
      <c r="C46" s="14"/>
    </row>
    <row r="47" spans="1:12" x14ac:dyDescent="0.3">
      <c r="A47" s="14">
        <v>1995</v>
      </c>
      <c r="B47" s="14"/>
      <c r="C47" s="14"/>
    </row>
    <row r="48" spans="1:12" x14ac:dyDescent="0.3">
      <c r="A48" s="14">
        <v>1996</v>
      </c>
      <c r="B48" s="14"/>
      <c r="C48" s="14"/>
    </row>
    <row r="49" spans="1:3" x14ac:dyDescent="0.3">
      <c r="A49" s="14">
        <v>1997</v>
      </c>
      <c r="B49" s="14"/>
      <c r="C49" s="14"/>
    </row>
    <row r="50" spans="1:3" x14ac:dyDescent="0.3">
      <c r="A50" s="14">
        <v>1998</v>
      </c>
      <c r="B50" s="14"/>
      <c r="C50" s="14"/>
    </row>
    <row r="51" spans="1:3" x14ac:dyDescent="0.3">
      <c r="A51" s="14">
        <v>1999</v>
      </c>
      <c r="B51" s="14"/>
      <c r="C51" s="14"/>
    </row>
    <row r="52" spans="1:3" x14ac:dyDescent="0.3">
      <c r="A52" s="14">
        <v>2000</v>
      </c>
      <c r="B52" s="14"/>
      <c r="C52" s="14"/>
    </row>
    <row r="53" spans="1:3" x14ac:dyDescent="0.3">
      <c r="A53" s="14">
        <v>2001</v>
      </c>
      <c r="B53" s="14"/>
      <c r="C53" s="14"/>
    </row>
    <row r="54" spans="1:3" x14ac:dyDescent="0.3">
      <c r="A54" s="14">
        <v>2002</v>
      </c>
      <c r="B54" s="14"/>
      <c r="C54" s="14"/>
    </row>
    <row r="55" spans="1:3" x14ac:dyDescent="0.3">
      <c r="A55" s="14">
        <v>2003</v>
      </c>
      <c r="B55" s="14"/>
      <c r="C55" s="14"/>
    </row>
    <row r="56" spans="1:3" x14ac:dyDescent="0.3">
      <c r="A56" s="14">
        <v>2004</v>
      </c>
      <c r="B56" s="14"/>
      <c r="C56" s="14"/>
    </row>
    <row r="57" spans="1:3" x14ac:dyDescent="0.3">
      <c r="A57" s="14">
        <v>2005</v>
      </c>
      <c r="B57" s="14"/>
      <c r="C57" s="14"/>
    </row>
    <row r="58" spans="1:3" x14ac:dyDescent="0.3">
      <c r="A58" s="14">
        <v>2006</v>
      </c>
      <c r="B58" s="14"/>
      <c r="C58" s="14"/>
    </row>
    <row r="59" spans="1:3" x14ac:dyDescent="0.3">
      <c r="A59" s="14">
        <v>2007</v>
      </c>
      <c r="B59" s="14"/>
      <c r="C59" s="14"/>
    </row>
    <row r="60" spans="1:3" x14ac:dyDescent="0.3">
      <c r="A60" s="14">
        <v>2008</v>
      </c>
      <c r="B60" s="14"/>
      <c r="C60" s="14"/>
    </row>
    <row r="61" spans="1:3" x14ac:dyDescent="0.3">
      <c r="A61" s="14">
        <v>2009</v>
      </c>
      <c r="B61" s="14"/>
      <c r="C61" s="14"/>
    </row>
    <row r="62" spans="1:3" x14ac:dyDescent="0.3">
      <c r="A62" s="14">
        <v>2010</v>
      </c>
      <c r="B62" s="14"/>
      <c r="C62" s="14"/>
    </row>
    <row r="63" spans="1:3" x14ac:dyDescent="0.3">
      <c r="A63" s="14">
        <v>2011</v>
      </c>
      <c r="B63" s="14"/>
      <c r="C63" s="14"/>
    </row>
    <row r="64" spans="1:3" x14ac:dyDescent="0.3">
      <c r="A64" s="14">
        <v>2012</v>
      </c>
      <c r="B64" s="14"/>
      <c r="C64" s="14"/>
    </row>
    <row r="65" spans="1:3" x14ac:dyDescent="0.3">
      <c r="A65" s="14">
        <v>2013</v>
      </c>
      <c r="B65" s="14"/>
      <c r="C65" s="14"/>
    </row>
    <row r="66" spans="1:3" x14ac:dyDescent="0.3">
      <c r="A66" s="14">
        <v>2014</v>
      </c>
      <c r="B66" s="14"/>
      <c r="C66" s="14"/>
    </row>
    <row r="67" spans="1:3" x14ac:dyDescent="0.3">
      <c r="A67" s="14">
        <v>2015</v>
      </c>
      <c r="B67" s="14"/>
      <c r="C67" s="14"/>
    </row>
    <row r="68" spans="1:3" x14ac:dyDescent="0.3">
      <c r="A68" s="14">
        <v>2016</v>
      </c>
      <c r="B68" s="14"/>
      <c r="C68" s="14"/>
    </row>
    <row r="69" spans="1:3" x14ac:dyDescent="0.3">
      <c r="A69" s="14">
        <v>2017</v>
      </c>
      <c r="B69" s="14"/>
      <c r="C69" s="14"/>
    </row>
    <row r="70" spans="1:3" x14ac:dyDescent="0.3">
      <c r="A70" s="14">
        <v>2018</v>
      </c>
      <c r="B70" s="14"/>
      <c r="C70" s="14"/>
    </row>
    <row r="71" spans="1:3" x14ac:dyDescent="0.3">
      <c r="A71" s="14">
        <v>2019</v>
      </c>
      <c r="B71" s="14"/>
      <c r="C71" s="14"/>
    </row>
    <row r="72" spans="1:3" x14ac:dyDescent="0.3">
      <c r="A72" s="14">
        <v>2020</v>
      </c>
      <c r="B72" s="14"/>
      <c r="C72" s="14"/>
    </row>
    <row r="73" spans="1:3" x14ac:dyDescent="0.3">
      <c r="A73" s="14">
        <v>2021</v>
      </c>
      <c r="B73" s="14"/>
      <c r="C73" s="14"/>
    </row>
    <row r="74" spans="1:3" x14ac:dyDescent="0.3">
      <c r="A74" s="14">
        <v>2022</v>
      </c>
    </row>
    <row r="75" spans="1:3" x14ac:dyDescent="0.3">
      <c r="A75" s="14">
        <v>2023</v>
      </c>
    </row>
    <row r="76" spans="1:3" x14ac:dyDescent="0.3">
      <c r="A76" s="14">
        <v>2024</v>
      </c>
    </row>
    <row r="77" spans="1:3" x14ac:dyDescent="0.3">
      <c r="A77" s="14">
        <v>2025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E2"/>
  <sheetViews>
    <sheetView zoomScale="70" zoomScaleNormal="70" workbookViewId="0">
      <selection activeCell="G61" sqref="G61"/>
    </sheetView>
  </sheetViews>
  <sheetFormatPr defaultRowHeight="16.5" x14ac:dyDescent="0.3"/>
  <cols>
    <col min="1" max="1" width="11.25" bestFit="1" customWidth="1"/>
    <col min="2" max="2" width="5.375" bestFit="1" customWidth="1"/>
    <col min="3" max="3" width="16.125" bestFit="1" customWidth="1"/>
    <col min="4" max="4" width="6.5" bestFit="1" customWidth="1"/>
    <col min="5" max="5" width="5.375" bestFit="1" customWidth="1"/>
    <col min="6" max="6" width="9.125" bestFit="1" customWidth="1"/>
    <col min="7" max="7" width="13.125" bestFit="1" customWidth="1"/>
    <col min="8" max="8" width="9.125" bestFit="1" customWidth="1"/>
    <col min="9" max="9" width="10.25" bestFit="1" customWidth="1"/>
    <col min="10" max="10" width="9.125" bestFit="1" customWidth="1"/>
    <col min="11" max="11" width="16.125" bestFit="1" customWidth="1"/>
    <col min="12" max="12" width="18.125" bestFit="1" customWidth="1"/>
    <col min="13" max="13" width="16.125" bestFit="1" customWidth="1"/>
    <col min="14" max="14" width="13.75" bestFit="1" customWidth="1"/>
    <col min="15" max="15" width="20.25" bestFit="1" customWidth="1"/>
    <col min="16" max="16" width="18.125" bestFit="1" customWidth="1"/>
    <col min="17" max="17" width="24" bestFit="1" customWidth="1"/>
    <col min="18" max="18" width="18.125" bestFit="1" customWidth="1"/>
    <col min="19" max="19" width="9.125" bestFit="1" customWidth="1"/>
    <col min="20" max="20" width="11.125" bestFit="1" customWidth="1"/>
    <col min="21" max="21" width="7.25" bestFit="1" customWidth="1"/>
    <col min="22" max="22" width="10.25" bestFit="1" customWidth="1"/>
    <col min="23" max="23" width="9.125" bestFit="1" customWidth="1"/>
    <col min="24" max="24" width="9.125" customWidth="1"/>
    <col min="25" max="25" width="14.125" bestFit="1" customWidth="1"/>
    <col min="26" max="26" width="10.25" bestFit="1" customWidth="1"/>
    <col min="27" max="27" width="9.125" bestFit="1" customWidth="1"/>
    <col min="28" max="28" width="9.125" customWidth="1"/>
    <col min="29" max="29" width="14.125" bestFit="1" customWidth="1"/>
    <col min="30" max="30" width="10.25" bestFit="1" customWidth="1"/>
    <col min="31" max="31" width="9.125" bestFit="1" customWidth="1"/>
    <col min="32" max="32" width="9.125" customWidth="1"/>
    <col min="33" max="33" width="14.125" bestFit="1" customWidth="1"/>
    <col min="34" max="34" width="10.25" bestFit="1" customWidth="1"/>
    <col min="35" max="35" width="9.125" bestFit="1" customWidth="1"/>
    <col min="36" max="36" width="9.125" customWidth="1"/>
    <col min="37" max="37" width="14.125" bestFit="1" customWidth="1"/>
    <col min="38" max="38" width="13.125" bestFit="1" customWidth="1"/>
    <col min="39" max="42" width="9.125" bestFit="1" customWidth="1"/>
    <col min="43" max="43" width="13.125" bestFit="1" customWidth="1"/>
    <col min="44" max="47" width="9.125" bestFit="1" customWidth="1"/>
    <col min="48" max="48" width="13.125" bestFit="1" customWidth="1"/>
    <col min="49" max="52" width="9.125" bestFit="1" customWidth="1"/>
    <col min="53" max="53" width="13.125" bestFit="1" customWidth="1"/>
    <col min="54" max="57" width="9.125" bestFit="1" customWidth="1"/>
    <col min="58" max="58" width="19" bestFit="1" customWidth="1"/>
    <col min="59" max="59" width="7.25" customWidth="1"/>
    <col min="60" max="60" width="19" bestFit="1" customWidth="1"/>
    <col min="61" max="61" width="7.25" customWidth="1"/>
    <col min="62" max="62" width="19" bestFit="1" customWidth="1"/>
    <col min="63" max="63" width="7.25" customWidth="1"/>
    <col min="64" max="65" width="13.125" bestFit="1" customWidth="1"/>
    <col min="66" max="66" width="7.25" bestFit="1" customWidth="1"/>
    <col min="67" max="67" width="5.375" bestFit="1" customWidth="1"/>
    <col min="68" max="70" width="13.125" bestFit="1" customWidth="1"/>
    <col min="71" max="71" width="7.25" bestFit="1" customWidth="1"/>
    <col min="72" max="72" width="5.375" bestFit="1" customWidth="1"/>
    <col min="73" max="75" width="13.125" bestFit="1" customWidth="1"/>
    <col min="76" max="76" width="7.25" bestFit="1" customWidth="1"/>
    <col min="77" max="77" width="5.375" bestFit="1" customWidth="1"/>
    <col min="78" max="80" width="13.125" bestFit="1" customWidth="1"/>
    <col min="81" max="81" width="7.25" bestFit="1" customWidth="1"/>
    <col min="82" max="82" width="5.375" bestFit="1" customWidth="1"/>
    <col min="83" max="83" width="13.125" bestFit="1" customWidth="1"/>
  </cols>
  <sheetData>
    <row r="1" spans="1:83" ht="33" x14ac:dyDescent="0.3">
      <c r="A1" s="10" t="s">
        <v>93</v>
      </c>
      <c r="B1" s="10" t="s">
        <v>94</v>
      </c>
      <c r="C1" s="13" t="s">
        <v>95</v>
      </c>
      <c r="D1" s="10" t="s">
        <v>82</v>
      </c>
      <c r="E1" s="10" t="s">
        <v>21</v>
      </c>
      <c r="F1" s="10" t="s">
        <v>83</v>
      </c>
      <c r="G1" s="10" t="s">
        <v>84</v>
      </c>
      <c r="H1" s="10" t="s">
        <v>85</v>
      </c>
      <c r="I1" s="11" t="s">
        <v>86</v>
      </c>
      <c r="J1" s="11" t="s">
        <v>99</v>
      </c>
      <c r="K1" s="12" t="s">
        <v>87</v>
      </c>
      <c r="L1" s="12" t="s">
        <v>88</v>
      </c>
      <c r="M1" s="12" t="s">
        <v>89</v>
      </c>
      <c r="N1" s="12" t="s">
        <v>90</v>
      </c>
      <c r="O1" s="10" t="s">
        <v>96</v>
      </c>
      <c r="P1" s="12" t="s">
        <v>91</v>
      </c>
      <c r="Q1" s="12" t="s">
        <v>92</v>
      </c>
      <c r="R1" s="12" t="s">
        <v>97</v>
      </c>
      <c r="S1" s="10" t="s">
        <v>9</v>
      </c>
      <c r="T1" s="10" t="s">
        <v>98</v>
      </c>
      <c r="U1" s="12" t="s">
        <v>61</v>
      </c>
      <c r="V1" s="11" t="s">
        <v>100</v>
      </c>
      <c r="W1" s="13" t="s">
        <v>102</v>
      </c>
      <c r="X1" s="13" t="s">
        <v>104</v>
      </c>
      <c r="Y1" s="11" t="s">
        <v>103</v>
      </c>
      <c r="Z1" s="11" t="s">
        <v>105</v>
      </c>
      <c r="AA1" s="13" t="s">
        <v>101</v>
      </c>
      <c r="AB1" s="13" t="s">
        <v>106</v>
      </c>
      <c r="AC1" s="11" t="s">
        <v>107</v>
      </c>
      <c r="AD1" s="11" t="s">
        <v>108</v>
      </c>
      <c r="AE1" s="13" t="s">
        <v>109</v>
      </c>
      <c r="AF1" s="13" t="s">
        <v>110</v>
      </c>
      <c r="AG1" s="11" t="s">
        <v>111</v>
      </c>
      <c r="AH1" s="11" t="s">
        <v>112</v>
      </c>
      <c r="AI1" s="13" t="s">
        <v>113</v>
      </c>
      <c r="AJ1" s="13" t="s">
        <v>114</v>
      </c>
      <c r="AK1" s="11" t="s">
        <v>115</v>
      </c>
      <c r="AL1" s="11" t="s">
        <v>116</v>
      </c>
      <c r="AM1" s="13" t="s">
        <v>118</v>
      </c>
      <c r="AN1" s="13" t="s">
        <v>119</v>
      </c>
      <c r="AO1" s="13" t="s">
        <v>120</v>
      </c>
      <c r="AP1" s="11" t="s">
        <v>121</v>
      </c>
      <c r="AQ1" s="11" t="s">
        <v>122</v>
      </c>
      <c r="AR1" s="13" t="s">
        <v>117</v>
      </c>
      <c r="AS1" s="13" t="s">
        <v>123</v>
      </c>
      <c r="AT1" s="13" t="s">
        <v>124</v>
      </c>
      <c r="AU1" s="11" t="s">
        <v>125</v>
      </c>
      <c r="AV1" s="11" t="s">
        <v>126</v>
      </c>
      <c r="AW1" s="13" t="s">
        <v>128</v>
      </c>
      <c r="AX1" s="13" t="s">
        <v>129</v>
      </c>
      <c r="AY1" s="13" t="s">
        <v>130</v>
      </c>
      <c r="AZ1" s="11" t="s">
        <v>131</v>
      </c>
      <c r="BA1" s="11" t="s">
        <v>132</v>
      </c>
      <c r="BB1" s="13" t="s">
        <v>127</v>
      </c>
      <c r="BC1" s="13" t="s">
        <v>133</v>
      </c>
      <c r="BD1" s="13" t="s">
        <v>134</v>
      </c>
      <c r="BE1" s="11" t="s">
        <v>135</v>
      </c>
      <c r="BF1" s="11" t="s">
        <v>136</v>
      </c>
      <c r="BG1" s="11" t="s">
        <v>137</v>
      </c>
      <c r="BH1" s="11" t="s">
        <v>138</v>
      </c>
      <c r="BI1" s="11" t="s">
        <v>139</v>
      </c>
      <c r="BJ1" s="11" t="s">
        <v>140</v>
      </c>
      <c r="BK1" s="11" t="s">
        <v>141</v>
      </c>
      <c r="BL1" s="11" t="s">
        <v>184</v>
      </c>
      <c r="BM1" s="11" t="s">
        <v>186</v>
      </c>
      <c r="BN1" s="11" t="s">
        <v>187</v>
      </c>
      <c r="BO1" s="11" t="s">
        <v>188</v>
      </c>
      <c r="BP1" s="11" t="s">
        <v>189</v>
      </c>
      <c r="BQ1" s="11" t="s">
        <v>190</v>
      </c>
      <c r="BR1" s="11" t="s">
        <v>185</v>
      </c>
      <c r="BS1" s="11" t="s">
        <v>191</v>
      </c>
      <c r="BT1" s="11" t="s">
        <v>192</v>
      </c>
      <c r="BU1" s="11" t="s">
        <v>193</v>
      </c>
      <c r="BV1" s="11" t="s">
        <v>194</v>
      </c>
      <c r="BW1" s="11" t="s">
        <v>195</v>
      </c>
      <c r="BX1" s="11" t="s">
        <v>196</v>
      </c>
      <c r="BY1" s="11" t="s">
        <v>197</v>
      </c>
      <c r="BZ1" s="11" t="s">
        <v>198</v>
      </c>
      <c r="CA1" s="11" t="s">
        <v>199</v>
      </c>
      <c r="CB1" s="11" t="s">
        <v>200</v>
      </c>
      <c r="CC1" s="11" t="s">
        <v>201</v>
      </c>
      <c r="CD1" s="11" t="s">
        <v>202</v>
      </c>
      <c r="CE1" s="11" t="s">
        <v>203</v>
      </c>
    </row>
    <row r="2" spans="1:83" x14ac:dyDescent="0.3">
      <c r="D2" t="e">
        <f>등록신청서!#REF!</f>
        <v>#REF!</v>
      </c>
      <c r="E2">
        <f>등록신청서!M2</f>
        <v>0</v>
      </c>
      <c r="F2">
        <f>등록신청서!E3</f>
        <v>0</v>
      </c>
      <c r="G2">
        <f>등록신청서!M3</f>
        <v>0</v>
      </c>
      <c r="H2" t="str">
        <f>등록신청서!H2&amp;등록신청서!I2&amp;등록신청서!J2</f>
        <v/>
      </c>
      <c r="I2" t="e">
        <f>등록신청서!#REF!</f>
        <v>#REF!</v>
      </c>
      <c r="J2" t="str">
        <f>등록신청서!M4</f>
        <v>지역</v>
      </c>
      <c r="K2">
        <f>등록신청서!E6</f>
        <v>0</v>
      </c>
      <c r="L2">
        <f>등록신청서!M6</f>
        <v>0</v>
      </c>
      <c r="M2">
        <f>등록신청서!E7</f>
        <v>0</v>
      </c>
      <c r="N2">
        <f>등록신청서!M7</f>
        <v>0</v>
      </c>
      <c r="P2">
        <f>등록신청서!E9</f>
        <v>0</v>
      </c>
      <c r="Q2">
        <f>등록신청서!E10</f>
        <v>0</v>
      </c>
      <c r="R2">
        <f>등록신청서!M8</f>
        <v>0</v>
      </c>
      <c r="S2">
        <f>등록신청서!C11</f>
        <v>0</v>
      </c>
      <c r="U2">
        <f>등록신청서!H22</f>
        <v>0</v>
      </c>
      <c r="V2" t="str">
        <f>등록신청서!C13&amp;등록신청서!D13</f>
        <v/>
      </c>
      <c r="W2">
        <f>등록신청서!E13</f>
        <v>0</v>
      </c>
      <c r="X2">
        <f>등록신청서!K13</f>
        <v>0</v>
      </c>
      <c r="Y2">
        <f>등록신청서!M13</f>
        <v>0</v>
      </c>
      <c r="Z2" t="str">
        <f>등록신청서!C14&amp;등록신청서!D14</f>
        <v/>
      </c>
      <c r="AA2">
        <f>등록신청서!E14</f>
        <v>0</v>
      </c>
      <c r="AB2">
        <f>등록신청서!K14</f>
        <v>0</v>
      </c>
      <c r="AC2">
        <f>등록신청서!M14</f>
        <v>0</v>
      </c>
      <c r="AD2" t="str">
        <f>등록신청서!C15&amp;등록신청서!D15</f>
        <v/>
      </c>
      <c r="AE2">
        <f>등록신청서!E15</f>
        <v>0</v>
      </c>
      <c r="AF2">
        <f>등록신청서!K15</f>
        <v>0</v>
      </c>
      <c r="AG2">
        <f>등록신청서!M15</f>
        <v>0</v>
      </c>
      <c r="AH2" t="str">
        <f>등록신청서!C16&amp;등록신청서!D16</f>
        <v/>
      </c>
      <c r="AI2">
        <f>등록신청서!E16</f>
        <v>0</v>
      </c>
      <c r="AJ2">
        <f>등록신청서!K16</f>
        <v>0</v>
      </c>
      <c r="AK2">
        <f>등록신청서!M16</f>
        <v>0</v>
      </c>
      <c r="AL2" t="str">
        <f>등록신청서!C18&amp;등록신청서!D18</f>
        <v/>
      </c>
      <c r="AM2">
        <f>등록신청서!E18</f>
        <v>0</v>
      </c>
      <c r="AN2">
        <f>등록신청서!K18</f>
        <v>0</v>
      </c>
      <c r="AO2">
        <f>등록신청서!L18</f>
        <v>0</v>
      </c>
      <c r="AP2">
        <f>등록신청서!M18</f>
        <v>0</v>
      </c>
      <c r="AQ2" t="str">
        <f>등록신청서!C19&amp;등록신청서!D19</f>
        <v/>
      </c>
      <c r="AR2">
        <f>등록신청서!E19</f>
        <v>0</v>
      </c>
      <c r="AS2">
        <f>등록신청서!K19</f>
        <v>0</v>
      </c>
      <c r="AT2">
        <f>등록신청서!L19</f>
        <v>0</v>
      </c>
      <c r="AU2">
        <f>등록신청서!M19</f>
        <v>0</v>
      </c>
      <c r="AV2" t="str">
        <f>등록신청서!C20&amp;등록신청서!D20</f>
        <v/>
      </c>
      <c r="AW2">
        <f>등록신청서!E20</f>
        <v>0</v>
      </c>
      <c r="AX2">
        <f>등록신청서!K20</f>
        <v>0</v>
      </c>
      <c r="AY2">
        <f>등록신청서!L20</f>
        <v>0</v>
      </c>
      <c r="AZ2">
        <f>등록신청서!M20</f>
        <v>0</v>
      </c>
      <c r="BA2" t="str">
        <f>등록신청서!C21&amp;등록신청서!D21</f>
        <v/>
      </c>
      <c r="BB2">
        <f>등록신청서!E21</f>
        <v>0</v>
      </c>
      <c r="BC2">
        <f>등록신청서!K21</f>
        <v>0</v>
      </c>
      <c r="BD2">
        <f>등록신청서!L21</f>
        <v>0</v>
      </c>
      <c r="BE2">
        <f>등록신청서!M21</f>
        <v>0</v>
      </c>
      <c r="BF2">
        <f>등록신청서!C24</f>
        <v>0</v>
      </c>
      <c r="BG2">
        <f>등록신청서!L24</f>
        <v>0</v>
      </c>
      <c r="BH2">
        <f>등록신청서!C25</f>
        <v>0</v>
      </c>
      <c r="BI2">
        <f>등록신청서!L25</f>
        <v>0</v>
      </c>
      <c r="BJ2">
        <f>등록신청서!C26</f>
        <v>0</v>
      </c>
      <c r="BK2">
        <f>등록신청서!L26</f>
        <v>0</v>
      </c>
      <c r="BL2" t="str">
        <f>등록신청서!C28&amp;등록신청서!D28</f>
        <v/>
      </c>
      <c r="BM2" t="str">
        <f>등록신청서!F28&amp;등록신청서!G28</f>
        <v/>
      </c>
      <c r="BN2">
        <f>등록신청서!H28</f>
        <v>0</v>
      </c>
      <c r="BO2">
        <f>등록신청서!L28</f>
        <v>0</v>
      </c>
      <c r="BP2">
        <f>등록신청서!M28</f>
        <v>0</v>
      </c>
      <c r="BQ2" t="str">
        <f>등록신청서!C29&amp;등록신청서!D29</f>
        <v/>
      </c>
      <c r="BR2" t="str">
        <f>등록신청서!F29&amp;등록신청서!G29</f>
        <v/>
      </c>
      <c r="BS2">
        <f>등록신청서!H29</f>
        <v>0</v>
      </c>
      <c r="BT2">
        <f>등록신청서!L29</f>
        <v>0</v>
      </c>
      <c r="BU2">
        <f>등록신청서!M29</f>
        <v>0</v>
      </c>
      <c r="BV2" t="str">
        <f>등록신청서!C30&amp;등록신청서!D30</f>
        <v/>
      </c>
      <c r="BW2" t="str">
        <f>등록신청서!F30&amp;등록신청서!G30</f>
        <v/>
      </c>
      <c r="BX2">
        <f>등록신청서!H30</f>
        <v>0</v>
      </c>
      <c r="BY2">
        <f>등록신청서!L30</f>
        <v>0</v>
      </c>
      <c r="BZ2">
        <f>등록신청서!M30</f>
        <v>0</v>
      </c>
      <c r="CA2" t="str">
        <f>등록신청서!C31&amp;등록신청서!D31</f>
        <v/>
      </c>
      <c r="CB2" t="str">
        <f>등록신청서!F31&amp;등록신청서!G31</f>
        <v/>
      </c>
      <c r="CC2">
        <f>등록신청서!H31</f>
        <v>0</v>
      </c>
      <c r="CD2">
        <f>등록신청서!L31</f>
        <v>0</v>
      </c>
      <c r="CE2">
        <f>등록신청서!M31</f>
        <v>0</v>
      </c>
    </row>
  </sheetData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5</vt:i4>
      </vt:variant>
      <vt:variant>
        <vt:lpstr>이름 지정된 범위</vt:lpstr>
      </vt:variant>
      <vt:variant>
        <vt:i4>1</vt:i4>
      </vt:variant>
    </vt:vector>
  </HeadingPairs>
  <TitlesOfParts>
    <vt:vector size="6" baseType="lpstr">
      <vt:lpstr>등록신청서</vt:lpstr>
      <vt:lpstr>별지</vt:lpstr>
      <vt:lpstr>시공용역요약표</vt:lpstr>
      <vt:lpstr>raw data</vt:lpstr>
      <vt:lpstr>요약표</vt:lpstr>
      <vt:lpstr>등록신청서!Print_Area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</dc:creator>
  <cp:lastModifiedBy>SH</cp:lastModifiedBy>
  <cp:lastPrinted>2025-03-06T01:03:48Z</cp:lastPrinted>
  <dcterms:created xsi:type="dcterms:W3CDTF">2021-10-08T06:56:17Z</dcterms:created>
  <dcterms:modified xsi:type="dcterms:W3CDTF">2025-03-12T02:08:12Z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asoo_Trace_ID">
    <vt:lpwstr>eyJub2RlMSI6eyJkc2QiOiIwMTAwMDAwMDAwMDAxNTMxIiwibG9nVGltZSI6IjIwMjUtMDEtMTBUMDQ6NTE6MTJaIiwicElEIjoiMiIsInRyYWNlSWQiOiI0RjJDQTc1Nzk3MzE1QTRFNTQyMjRCMzU0MDBDOTI0OCIsInVzZXJDb2RlIjoiQTM2ODIifSwibm9kZTIiOnsiZHNkIjoiMDEwMDAwMDAwMDAwMTUzMSIsImxvZ1RpbWUiOiIyMDI1LTAxLTEwVDA0OjUxOjEyWiIsInBJRCI6IjIiLCJ0cmFjZUlkIjoiNEYyQ0E3NTc5NzMxNUE0RTU0MjI0QjM1NDAwQzkyNDgiLCJ1c2VyQ29kZSI6IkEzNjgyIn0sIm5vZGUzIjp7ImRzZCI6IjAxMDAwMDAwMDAwMDE1MzEiLCJsb2dUaW1lIjoiMjAyNS0wMS0xMFQwNDo1MToxMloiLCJwSUQiOiIyIiwidHJhY2VJZCI6IjRGMkNBNzU3OTczMTVBNEU1NDIyNEIzNTQwMEM5MjQ4IiwidXNlckNvZGUiOiJBMzY4MiJ9LCJub2RlNCI6eyJkc2QiOiIwMTAwMDAwMDAwMDAxNTMxIiwibG9nVGltZSI6IjIwMjUtMDEtMTBUMDQ6NTE6MTJaIiwicElEIjoiMiIsInRyYWNlSWQiOiI0RjJDQTc1Nzk3MzE1QTRFNTQyMjRCMzU0MDBDOTI0OCIsInVzZXJDb2RlIjoiQTM2ODIifSwibm9kZTUiOnsiZHNkIjoiMDAwMDAwMDAwMDAwMDAwMCIsImxvZ1RpbWUiOiIyMDI1LTAxLTEzVDA0OjMyOjA1WiIsInBJRCI6MjA0OCwidHJhY2VJZCI6IkUyMUEyMjk3MTk3QTREMjhCMDE3RTM4QkM4NUZDQzYxIiwidXNlckNvZGUiOiJBMzY4MiJ9LCJub2RlQ291bnQiOjJ9</vt:lpwstr>
  </property>
</Properties>
</file>